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7"/>
  </bookViews>
  <sheets>
    <sheet name="1" sheetId="1" r:id="rId1"/>
    <sheet name="1.1." sheetId="2" r:id="rId2"/>
    <sheet name="1.2." sheetId="3" r:id="rId3"/>
    <sheet name="2" sheetId="4" r:id="rId4"/>
    <sheet name="2.1" sheetId="5" r:id="rId5"/>
    <sheet name="3" sheetId="6" r:id="rId6"/>
    <sheet name="4(а-г)" sheetId="7" r:id="rId7"/>
    <sheet name="4 д)" sheetId="8" r:id="rId8"/>
    <sheet name="4 е)" sheetId="9" r:id="rId9"/>
    <sheet name="5" sheetId="10" r:id="rId10"/>
    <sheet name="6" sheetId="11" r:id="rId11"/>
    <sheet name="7" sheetId="12" r:id="rId12"/>
  </sheets>
  <definedNames/>
  <calcPr fullCalcOnLoad="1"/>
</workbook>
</file>

<file path=xl/sharedStrings.xml><?xml version="1.0" encoding="utf-8"?>
<sst xmlns="http://schemas.openxmlformats.org/spreadsheetml/2006/main" count="411" uniqueCount="218">
  <si>
    <t>В случае неисполнения или ненадлежащего исполнения обязательств по договору стороны несут ответственность в соответствии с действущим законодательством и нормативными актами государственных и муниципальных органов власти, регулирующих отношения сторон, составляющие предмет договора</t>
  </si>
  <si>
    <t>ОАО "Территориальная генерирующая компания № 5"</t>
  </si>
  <si>
    <t>Договор на биологическую очистку стоков и услуги по приёму загрязняющих веществ со сточными водами</t>
  </si>
  <si>
    <t>Расчёт с Предприятием за оказываемые услуги производится за безналичный и наличный расчёт до 15 числа месяца, следующего за отчётным.</t>
  </si>
  <si>
    <t>Абоненет несёт ответственность за несвоевременную оплату услуг Предприятию по очистке сточных вод согласно настоящему договору. За каждый день просрочки любого платежа, предусмотренного договором, начисляется пеня в размере 0,038% от суммы задолженности за каждый день просрочки с момента наступления срока исполнения обязательств</t>
  </si>
  <si>
    <t>ООО "Домостроительный комбинат"                 (ООО "ДСК")</t>
  </si>
  <si>
    <t xml:space="preserve">Договор на казание услуг по очистке сточных вод и приёму загрязняющих веществ со сточными водами (услуги систем канализации) </t>
  </si>
  <si>
    <t>Расчёт Абонента с Предприятием за оказываемые услуги производится перечислением Абонентом денежных средств на расчётный счёт Предприятия до 10 числа месяца, следующего за отчётным на основании счёта на оплату и акта выполненных работ, подписанных обеими сторонами</t>
  </si>
  <si>
    <t>За каждый день просрочки подписания акта выполненных услуг, предоставления документов по требованию Предприятия, предусмотренных для заключения и исполнения договора действующим законодательством, а также просрочки  уплаты Абонентом любого платежа, предусмотренного договором, начисляется пеня в размере 1/300 ставки рефинансирования ЦБ РФ за каждый день просрочки на день исполнения денежного обязательства или его соответствующей части, от суммы просроченного платежа.</t>
  </si>
  <si>
    <t>ОАО "Железобетон"</t>
  </si>
  <si>
    <t xml:space="preserve">Договор на оказание услуг по биологической очистке сточных вод и приёму загрязняющих веществ со сточными водами (услуги сисием канализации) </t>
  </si>
  <si>
    <t>Расчёт Абонента с Предприятием за оказываемые услуги производится перечислением Абонентом денежных средств на расчётный счёт Предприятия до 10 числа месяца, следующего за отчётным</t>
  </si>
  <si>
    <t>За каждый день просрочки любого платежа, предусмотренного договором, начисляется пеня в размере 1/300 ставки рефинансирования ЦБ РФ на день исполнения денежного обязательства или её соответствующей части</t>
  </si>
  <si>
    <t>ОАО "Чебоксарский речной порт"</t>
  </si>
  <si>
    <t xml:space="preserve">Договор на оказание услуг по биологической очистке сточных вод и приёму загрязняющих веществ со сточными водами (услуги систем канализации) </t>
  </si>
  <si>
    <t>ООО "Нерудные строительные материалы"</t>
  </si>
  <si>
    <t xml:space="preserve">Договор на оказание услуг по очистке сточных вод и приему загрязняющих веществ со сточными водами (услуги систем канализации)                                                                    </t>
  </si>
  <si>
    <t>Оплата услуг Предприятия Абонентом за оказываемые услуги по очистке сточных вод и приёму загрязняющих веществ со сточными водами производится перечислением Абонентом денежных средств на расчётный счёт Предприятия до 10 числа месяца, следующего за отчётным</t>
  </si>
  <si>
    <t>За каждый день просрочки Абонентом любого платежа, предусмотренного договором, начисляется пеня в размере 1/300 ставки рефинансирования ЦБ РФ на день исполнения денежного обязательства или его соответствующей части, от суммы просроченного платежа.</t>
  </si>
  <si>
    <t>Наименование</t>
  </si>
  <si>
    <t>Показатель</t>
  </si>
  <si>
    <t>Форма 1.1.</t>
  </si>
  <si>
    <t>Форма 1.2.</t>
  </si>
  <si>
    <t>Тариф на водоотведение и (или) очистку сточных вод, руб/м3</t>
  </si>
  <si>
    <t>Надбавка к тарифу на водоотведение и (или) очистку сточных вод для потребителей, руб./м3</t>
  </si>
  <si>
    <t>Надбавка к тарифу регулируемых организаций на водоотведение и (или) очистку сточных вод, руб./м3</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</si>
  <si>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</si>
  <si>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к системе водоотведения или объекту очистки сточных вод, руб./м3/час</t>
  </si>
  <si>
    <t>Наименование регулирующего органа, принявшего решение</t>
  </si>
  <si>
    <t>Срок действия принятого тарифа</t>
  </si>
  <si>
    <t>Источник опубликования</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</si>
  <si>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</si>
  <si>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организаций к системе водоотведения или объекту очистки сточных , руб/м3/час</t>
  </si>
  <si>
    <t>Наименование показателя</t>
  </si>
  <si>
    <t>за счет ввода (вывода) их из эксплуатации (тыс. рублей)</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</si>
  <si>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водоотведения и (или) объектов по очистке сточных вод (тыс. рублей)</t>
  </si>
  <si>
    <t xml:space="preserve">Наименование </t>
  </si>
  <si>
    <t>Аварийность канализационных сетей (единиц на км)</t>
  </si>
  <si>
    <t>Количество засоров для самотечных сетей (единиц на км)</t>
  </si>
  <si>
    <t>Общее количество проведенных проб на сбросе очищенных (частично очищенных) сточных вод, в том числе по показателям:</t>
  </si>
  <si>
    <t>взвешенные вещества</t>
  </si>
  <si>
    <t>БПК5</t>
  </si>
  <si>
    <t>аммоний-ион</t>
  </si>
  <si>
    <t>нитрат-анион</t>
  </si>
  <si>
    <t>фосфаты (по Р)</t>
  </si>
  <si>
    <t>нефтепродукты</t>
  </si>
  <si>
    <t>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</si>
  <si>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в том числе по показателям:</t>
  </si>
  <si>
    <t>Количество поданных и зарегистрированных заявок на подключение к системе водоотведения и объекту очистки сточных вод</t>
  </si>
  <si>
    <t>Количество исполненных заявок на подключение к системе водоотведения и объекту очистки сточных вод</t>
  </si>
  <si>
    <t>Количество заявок на подключение к системе водоотведения и объекту очистки сточных вод, по которым принято решение об отказе в подключении</t>
  </si>
  <si>
    <t>Телефон</t>
  </si>
  <si>
    <t>Адрес</t>
  </si>
  <si>
    <t>e-mail</t>
  </si>
  <si>
    <t>Сайт</t>
  </si>
  <si>
    <t>Наименование организации</t>
  </si>
  <si>
    <t>ИНН</t>
  </si>
  <si>
    <t>КПП</t>
  </si>
  <si>
    <t>Местонахождение (адрес)</t>
  </si>
  <si>
    <t>Атрибуты решения по принятому тарифу                                          (наименование, дата, номер)</t>
  </si>
  <si>
    <t>Атрибуты решения по принятой надбавке для потребителей (наименование, дата, номер)</t>
  </si>
  <si>
    <t>Надбавка к тарифу на  водоотведение и (или) очистку сточных вод для потребителей, руб/м3</t>
  </si>
  <si>
    <t>Надбавка к тарифу организаций на водоотведение и (или) очистку сточных вод, руб/м3</t>
  </si>
  <si>
    <t>Атрибуты решения по принятой надбавке к тарифу организаций (наименование, дата, номер)</t>
  </si>
  <si>
    <t>Форма 1.2. Информация о тарифах на подключение к системе водоотведения или объекту очистки сточных вод</t>
  </si>
  <si>
    <t>Период действия установленного тарифа</t>
  </si>
  <si>
    <r>
      <t xml:space="preserve">Атрибуты решения по принятому тарифу на подключение создаваемых (реконструируемых) объектов недвижимости к системе водоотведения или объекту очистки сточных вод     </t>
    </r>
    <r>
      <rPr>
        <sz val="11"/>
        <color theme="1"/>
        <rFont val="Calibri"/>
        <family val="2"/>
      </rPr>
      <t>(наименование, дата, номер)</t>
    </r>
  </si>
  <si>
    <r>
      <t xml:space="preserve">Атрибуты решения по принятому тарифу на подключение организаций к системе водоотведения или объекту очистки сточных вод                                                  </t>
    </r>
    <r>
      <rPr>
        <sz val="11"/>
        <color theme="1"/>
        <rFont val="Calibri"/>
        <family val="2"/>
      </rPr>
      <t>(наименование, дата, номер)</t>
    </r>
  </si>
  <si>
    <t>Отчетный период</t>
  </si>
  <si>
    <t>расходы на оплату услуг по перекачку и очистке сточных вод другими организациями</t>
  </si>
  <si>
    <t>расходы на покупаемую электрическую энергию (мощность), потребляемую оборудованием, используемым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</si>
  <si>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</si>
  <si>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</si>
  <si>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</si>
  <si>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</si>
  <si>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</si>
  <si>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</si>
  <si>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расходы на оплату труда и отчисления на социальные нужды</t>
  </si>
  <si>
    <t>общехозяйственные (управленческие) расходы, в том числе</t>
  </si>
  <si>
    <t>расходы на ремонт (капитальный и текущий) основных производственных средств</t>
  </si>
  <si>
    <t>Год</t>
  </si>
  <si>
    <t>6. Условия публичных договоров поставок  товаров, оказания услуг в сфере водоответения и (или) очистки сточных вод, в том числе договоров на подключение к системе водоотведения и (или) объекту очистки сточных вод (ссылка на источник публикации)</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</si>
  <si>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</si>
  <si>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Наименование службы, ответственной за прием и обработку заявок на подключение к системе водоотведения или объекту очистки сточных вод</t>
  </si>
  <si>
    <t>1. Форма заявки на подключение к системе водоотведения или объекту очистки сточных вод</t>
  </si>
  <si>
    <t>2. Перечень и формы документов, представляемых одновременно с заявкой на подключение к системе водоотведения или объекту очистки сточных вод</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</si>
  <si>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водоотведения или объекту очистки сточных вод, принятии решения и уведомлении о принятом решении</t>
  </si>
  <si>
    <t>Источник финансирования</t>
  </si>
  <si>
    <t>Всего, в том числе</t>
  </si>
  <si>
    <t>Перебои в снабжении потребителей (часов на потребителя)</t>
  </si>
  <si>
    <t>Продолжительность (бесперебойность) поставки товаров и услуг (час./день)</t>
  </si>
  <si>
    <t xml:space="preserve">             -оборудование транспортировки стоков</t>
  </si>
  <si>
    <t xml:space="preserve">             -оборудование системы очистки стоков </t>
  </si>
  <si>
    <t>Износ систем коммунальной инфраструктуры (%), в том числе:</t>
  </si>
  <si>
    <t>Удельное водоотведение (куб.м/чел)</t>
  </si>
  <si>
    <t xml:space="preserve">   Численность населения, получающего услуги данной организации (чел.)</t>
  </si>
  <si>
    <t xml:space="preserve">   Объем сточных вод, отведенный от всех потребителей - население, ТСЖ, ЖСК и др. (тыс.куб.м)</t>
  </si>
  <si>
    <t>тыс. руб</t>
  </si>
  <si>
    <t>Наименование мероприятия</t>
  </si>
  <si>
    <t>Профинансировано</t>
  </si>
  <si>
    <t>Освоено фактически</t>
  </si>
  <si>
    <t>Всего</t>
  </si>
  <si>
    <t xml:space="preserve">1 кв </t>
  </si>
  <si>
    <t>2 кв</t>
  </si>
  <si>
    <t>3 кв</t>
  </si>
  <si>
    <t>4 кв</t>
  </si>
  <si>
    <r>
      <t>Форма 1.1. Информация о тарифе на водоотведение и (или) очистку сточных вод и надбавках к тарифам на водоотведение и (или) очистку сточных вод</t>
    </r>
    <r>
      <rPr>
        <b/>
        <sz val="12"/>
        <color indexed="8"/>
        <rFont val="Calibri"/>
        <family val="2"/>
      </rPr>
      <t>¹¯²</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</si>
  <si>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</si>
  <si>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</si>
  <si>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</si>
  <si>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</si>
  <si>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</si>
  <si>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а) Вид деятельности организации (водоотведение, очистка сточных вод, транспортирование стоков, обработка осадка, утилизация осадка сточных вод)</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</si>
  <si>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</si>
  <si>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</si>
  <si>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</si>
  <si>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</si>
  <si>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</si>
  <si>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сточных вод, принятых от потребителей оказываемых услуг (тыс. м3)</t>
  </si>
  <si>
    <t>и) Объем сточных вод, принятых от других регулируемых организаций в сфере водоотведения и (или) очистки сточных вод (тыс. м3)</t>
  </si>
  <si>
    <t>к) Объем сточных вод, пропущенных через очистные сооружения (тыс. м3)</t>
  </si>
  <si>
    <t>л) Протяженность канализационных сетей (в однотрубном исчислении) (км)</t>
  </si>
  <si>
    <t>м) Количество насосных станций и очистных сооружений (штук)</t>
  </si>
  <si>
    <t>н) Среднесписочная численность основного производственного персонала (человек)</t>
  </si>
  <si>
    <t>2 - одновременно на сайте в сети Интернет публикуются сведения, указанные в пунктах а-д, з-н раздела 2 и пунктах б-д раздела 4 настоящих форм,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</si>
  <si>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2. Информация об  основных показателях финансово-хозяйственной деятельности  организации</t>
    </r>
    <r>
      <rPr>
        <b/>
        <sz val="12"/>
        <color indexed="8"/>
        <rFont val="Calibri"/>
        <family val="2"/>
      </rPr>
      <t>¹¯²</t>
    </r>
  </si>
  <si>
    <t>1 - все показатели отражается в части регулируемой деятельности (водоотведение, очистка сточных вод, транспортирование стоков, обработка осадка, утилизация осадка сточных вод)</t>
  </si>
  <si>
    <t>2 -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</si>
  <si>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</si>
  <si>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</si>
  <si>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</si>
  <si>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</si>
  <si>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</si>
  <si>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4. Информация об инвестиционных программах и отчетах об их реализации</t>
    </r>
    <r>
      <rPr>
        <b/>
        <sz val="11"/>
        <color indexed="8"/>
        <rFont val="Calibri"/>
        <family val="2"/>
      </rPr>
      <t>¹¯²</t>
    </r>
  </si>
  <si>
    <t>1 - в официальных печальных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</si>
  <si>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Наименование мероприятия</t>
    </r>
    <r>
      <rPr>
        <sz val="11"/>
        <color indexed="8"/>
        <rFont val="Calibri"/>
        <family val="2"/>
      </rPr>
      <t>³</t>
    </r>
    <r>
      <rPr>
        <sz val="11"/>
        <color theme="1"/>
        <rFont val="Calibri"/>
        <family val="2"/>
      </rPr>
      <t xml:space="preserve"> </t>
    </r>
  </si>
  <si>
    <t>3 - заполняется организацией в соответствии с инвестиционной программой</t>
  </si>
  <si>
    <r>
      <t>д) Показатели эффективности реализации инвестиционной программы</t>
    </r>
    <r>
      <rPr>
        <b/>
        <sz val="12"/>
        <color indexed="8"/>
        <rFont val="Calibri"/>
        <family val="2"/>
      </rPr>
      <t>¹</t>
    </r>
  </si>
  <si>
    <r>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водоотведения и (или) объекту очистки сточных вод</t>
    </r>
    <r>
      <rPr>
        <b/>
        <sz val="12"/>
        <color indexed="8"/>
        <rFont val="Calibri"/>
        <family val="2"/>
      </rPr>
      <t>¹</t>
    </r>
  </si>
  <si>
    <t>1 - информация раскрывается регулируемой организацией ежеквартально</t>
  </si>
  <si>
    <r>
      <t>Резерв мощности системы водоотведения и (или) объекта сточных вод</t>
    </r>
    <r>
      <rPr>
        <sz val="11"/>
        <color indexed="8"/>
        <rFont val="Calibri"/>
        <family val="2"/>
      </rPr>
      <t>²</t>
    </r>
  </si>
  <si>
    <t>2 - при наличии у  организации раздельных систем  водоотведения и (или)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t>
  </si>
  <si>
    <r>
      <t>7. Информация о порядке выполнения технологических, технических и других мероприятий, связанных с подключением к системе водоотведения или к объекту очистки сточных вод</t>
    </r>
    <r>
      <rPr>
        <b/>
        <sz val="11"/>
        <color indexed="8"/>
        <rFont val="Calibri"/>
        <family val="2"/>
      </rPr>
      <t>¹</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</si>
  <si>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</si>
  <si>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r>
      <t>Наименование показателей</t>
    </r>
    <r>
      <rPr>
        <b/>
        <vertAlign val="superscript"/>
        <sz val="9"/>
        <rFont val="Tahoma"/>
        <family val="2"/>
      </rPr>
      <t>2</t>
    </r>
  </si>
  <si>
    <t>1. Информация о тарифах на товары и услуги и надбавках к тарифам в сфере водоотведения и (или) очистки сточных вод</t>
  </si>
  <si>
    <t>Расход электороэнергии на передачу 1 куб.м. стоков, кВт*ч/куб.м.</t>
  </si>
  <si>
    <t>Количество аварий на 1 км сетей, ед.</t>
  </si>
  <si>
    <t>Расход электороэнергии на очистку 1 куб.м. стоков, кВт*ч/куб.м.</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</si>
  <si>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</si>
  <si>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</si>
  <si>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</si>
  <si>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</si>
  <si>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Другие показатели, предусмотренные инвестиционной программой</t>
  </si>
  <si>
    <t>Срок окупаемости, лет</t>
  </si>
  <si>
    <r>
      <rPr>
        <vertAlign val="superscript"/>
        <sz val="11"/>
        <color indexed="8"/>
        <rFont val="Calibri"/>
        <family val="2"/>
      </rPr>
      <t xml:space="preserve">1 </t>
    </r>
    <r>
      <rPr>
        <sz val="11"/>
        <color theme="1"/>
        <rFont val="Calibri"/>
        <family val="2"/>
      </rPr>
      <t xml:space="preserve">- перечень показателей приведен с учетом приложения №2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theme="1"/>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theme="1"/>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</si>
  <si>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ГУП "БОС" Минстроя Чувашии</t>
  </si>
  <si>
    <t>ЧР, г. Новочебоксарск, ул. Промышленная, 1</t>
  </si>
  <si>
    <t>Постановление от 23 ноября 2009 г. № 11-3/в</t>
  </si>
  <si>
    <t>Государственная служба Чувашской Республики по конкурентной политике и тарифам</t>
  </si>
  <si>
    <t>01.01.2010 - 31.12.2010</t>
  </si>
  <si>
    <t>Очистка сточных вод</t>
  </si>
  <si>
    <t>расходы на техническую воду</t>
  </si>
  <si>
    <t>Инвестиционная программа ГУП "Биологические очистные сооружения" по развитию системы очистки, водоотведения и утилизации осадка сточных вод на 2009-2016 годы"</t>
  </si>
  <si>
    <t>Улучшение качества очистки сточных вод, уменьшение объема образующего осадка за счет использования новых технологий, улучшение экологической ситуации в регионе</t>
  </si>
  <si>
    <t>2009 - 2016 годы</t>
  </si>
  <si>
    <t>Постановление от 27.11.2009 г. № 264; Постановление от 27.11.2009 г № 402</t>
  </si>
  <si>
    <t>Администрация города Чебоксары Чувашской Республики; Администрация города Новочебоксарска Чувашской Республики</t>
  </si>
  <si>
    <t>газета "Вести Чувашии"</t>
  </si>
  <si>
    <t>1,78 (без НДС)</t>
  </si>
  <si>
    <t>0,92 (без НДС)</t>
  </si>
  <si>
    <t>-</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</si>
  <si>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t>
    </r>
    <r>
      <rPr>
        <b/>
        <sz val="12"/>
        <color indexed="8"/>
        <rFont val="Calibri"/>
        <family val="2"/>
      </rPr>
      <t>¹</t>
    </r>
  </si>
  <si>
    <t>1. Строительство технологической линии термической сушки осадков от очистки сточных вод</t>
  </si>
  <si>
    <r>
      <t>2. Строительство третьей очереди биологических очистных сооружений на 100 тыс.м</t>
    </r>
    <r>
      <rPr>
        <vertAlign val="superscript"/>
        <sz val="11"/>
        <rFont val="Times New Roman"/>
        <family val="1"/>
      </rPr>
      <t>3</t>
    </r>
    <r>
      <rPr>
        <sz val="11"/>
        <rFont val="Times New Roman"/>
        <family val="1"/>
      </rPr>
      <t>/сут.</t>
    </r>
  </si>
  <si>
    <t>3. Строительство  шламонакопителей</t>
  </si>
  <si>
    <t>4. Строительство технологической линии по использованию высушенного осадка</t>
  </si>
  <si>
    <t>Потребность в финансовых средствах на 2010 год, млн. руб.</t>
  </si>
  <si>
    <t>27,0 - заемные средства кредитной организации; 200,0 - республиканский бюджет Чувашской Республики</t>
  </si>
  <si>
    <t>92,99 - заемные средства кредитной организации</t>
  </si>
  <si>
    <t xml:space="preserve">43,42 - инвестиционная надбавка к тарифу на очистку сточных вод; 24,01 - заемные средства кредитной организации </t>
  </si>
  <si>
    <t>Чувашская Республика, г. Новочебоксарск, ул. Промышленная, 1</t>
  </si>
  <si>
    <t xml:space="preserve">8760 / 365 </t>
  </si>
  <si>
    <t>2,42 руб.</t>
  </si>
  <si>
    <t>11261,2 тыс.кВт.ч</t>
  </si>
  <si>
    <t>увеличение за счет ввода в эксплуатацию основных фондов</t>
  </si>
  <si>
    <t>1 поток - 100000 куб.м / сут.; 2 поток - 222000 куб.м / сут.</t>
  </si>
  <si>
    <t>2010 г (план)</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</si>
  <si>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</si>
  <si>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</si>
  <si>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2009 г  (факт)</t>
  </si>
  <si>
    <t>1,99 руб.</t>
  </si>
  <si>
    <t>10564 тыс.кВт.ч</t>
  </si>
  <si>
    <t>ОАО "Водоканал"    г. Чебоксары</t>
  </si>
  <si>
    <t xml:space="preserve">Договор на оказание услуг по очистке сточных вод и приему загрязняющих веществ со сточными водами (услуги систем канализации) </t>
  </si>
  <si>
    <t>Оплата Абонентом услуг Предприятия по очистке сточных вод и приёму загрязняющих веществ со сточными водами производится перечислением Абонентом денежных средств на расчётный счёт Предприятия в сумме, указанной в счёте-фактуре, до 25 числа текущего месяца. Окончательный расчёт производится Абонентом до 10 числа месяца, следующего за отчётным, путём перечисления денежных средств на расчётный счёт Предприятия или векселями Сбербанка России после пписьменного согласования Сторонами их номинальной стоимости, дисконтной ставки и срока платежа. Оплата услуги по приёму загрязняющих веществ со сточными водами по данным перерасчёта годовой платы Абонента по фактическим данным отчётного года производится до 30 января года, следующего за отчётным</t>
  </si>
  <si>
    <t>За каждый день просрочки любого платежа начисляется пеня в размере 1/300 ставки рефинансирования ЦБ РФ на день исполнения денежного обязательства или её соответствующей части</t>
  </si>
  <si>
    <t>Абонент</t>
  </si>
  <si>
    <t>Предмет договора - краткое содержание</t>
  </si>
  <si>
    <t>Условия оплаты</t>
  </si>
  <si>
    <t>Санкции</t>
  </si>
  <si>
    <t>МУП "Водоканал"    г. Новочебоксарск</t>
  </si>
  <si>
    <t xml:space="preserve">Договор на оказание услуг по очистке сточных вод и приёму загрязняющих веществ со сточными водами (услуги систем канализации) </t>
  </si>
  <si>
    <t>Расчёт Абонента с Предприятием за оказыаемые услуги по биологической очистке и приёму загрязняющих веществ со сточными водами производится перечислением Абонентом денежных средств на расчётный счёт Предприятия или векселями Сбербанка России до 05 числа месяца, следующего за отчётным.</t>
  </si>
  <si>
    <t xml:space="preserve"> ОАО "Химпром"</t>
  </si>
  <si>
    <t xml:space="preserve">Договор на оказание услуг по приёму и очистке сточных вод (услуги сиситем канализации) </t>
  </si>
  <si>
    <t>Абонент производит расчёт за услуги по приёму и очистке перечислением денежных средств нв расчётный счёт Предприятия до 10-го числа месяца, следующего за отчётным.</t>
  </si>
  <si>
    <t>2009 - 2010 г.г.</t>
  </si>
  <si>
    <t>е) Использование инвестиционных средств за 2009 год</t>
  </si>
  <si>
    <t>Утверждено на 2009 год</t>
  </si>
  <si>
    <t>бюджетные источники</t>
  </si>
  <si>
    <t>инвест. надбавка</t>
  </si>
  <si>
    <t>заемные средства</t>
  </si>
  <si>
    <t>В течение  2009  года</t>
  </si>
  <si>
    <t>Значения показателей на текущий отчетный период( 2009 год)</t>
  </si>
  <si>
    <t>Значения показателей на предыдущий отчетный период*</t>
  </si>
  <si>
    <t>* - начало действия инвестиционной программы - 2009 год</t>
  </si>
  <si>
    <t>Инвестиционная программа ГУП «БОС» Минстроя Чувашии по раз-витию систем очистки, водоотведения и утилизации осадка сточных вод на  2009 - 2016 годы</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</si>
</sst>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s>
  <fonts count="47">
    <font>
      <sz val="11"/>
      <color theme="1"/>
      <name val="Calibri"/>
      <family val="2"/>
    </font>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b/>
      <vertAlign val="superscript"/>
      <sz val="9"/>
      <name val="Tahoma"/>
      <family val="2"/>
    </font>
    <font>
      <vertAlign val="superscript"/>
      <sz val="11"/>
      <color indexed="8"/>
      <name val="Calibri"/>
      <family val="2"/>
    </font>
    <font>
      <i/>
      <sz val="9"/>
      <name val="Tahoma"/>
      <family val="2"/>
    </font>
    <font>
      <sz val="12"/>
      <color indexed="8"/>
      <name val="Calibri"/>
      <family val="2"/>
    </font>
    <font>
      <sz val="11"/>
      <name val="Times New Roman"/>
      <family val="1"/>
    </font>
    <font>
      <vertAlign val="superscript"/>
      <sz val="11"/>
      <name val="Times New Roman"/>
      <family val="1"/>
    </font>
    <font>
      <b/>
      <sz val="8"/>
      <name val="Arial Cyr"/>
      <family val="0"/>
    </font>
    <font>
      <sz val="8"/>
      <color indexed="8"/>
      <name val="Calibri"/>
      <family val="2"/>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27"/>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ck"/>
      <bottom style="thin"/>
    </border>
    <border>
      <left style="thin"/>
      <right style="thin"/>
      <top style="thin"/>
      <bottom style="thick"/>
    </border>
    <border>
      <left style="thick"/>
      <right style="thick"/>
      <top style="thick"/>
      <bottom style="thick"/>
    </border>
    <border>
      <left style="thick"/>
      <right style="thick"/>
      <top style="thick"/>
      <bottom/>
    </border>
    <border>
      <left style="thick"/>
      <right style="thick"/>
      <top/>
      <bottom style="thick"/>
    </border>
    <border>
      <left style="thin"/>
      <right/>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thin"/>
      <top style="medium"/>
      <bottom/>
    </border>
    <border>
      <left style="medium"/>
      <right style="thin"/>
      <top style="thin"/>
      <bottom style="thin"/>
    </border>
    <border>
      <left style="thin"/>
      <right style="thin"/>
      <top/>
      <bottom/>
    </border>
    <border>
      <left style="thin"/>
      <right/>
      <top/>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style="thin"/>
      <right/>
      <top style="thin"/>
      <bottom/>
    </border>
    <border>
      <left/>
      <right style="thin"/>
      <top style="thin"/>
      <bottom style="thin"/>
    </border>
    <border>
      <left style="thin"/>
      <right>
        <color indexed="63"/>
      </right>
      <top style="thick"/>
      <bottom style="thin"/>
    </border>
    <border>
      <left>
        <color indexed="63"/>
      </left>
      <right style="thin"/>
      <top style="thick"/>
      <bottom style="thin"/>
    </border>
    <border>
      <left/>
      <right/>
      <top/>
      <bottom style="thin"/>
    </border>
    <border>
      <left style="medium"/>
      <right style="medium"/>
      <top/>
      <bottom style="medium"/>
    </border>
    <border>
      <left style="medium"/>
      <right>
        <color indexed="63"/>
      </right>
      <top style="thick"/>
      <bottom>
        <color indexed="63"/>
      </bottom>
    </border>
    <border>
      <left>
        <color indexed="63"/>
      </left>
      <right style="thin"/>
      <top style="thick"/>
      <bottom>
        <color indexed="63"/>
      </bottom>
    </border>
    <border>
      <left style="medium"/>
      <right>
        <color indexed="63"/>
      </right>
      <top>
        <color indexed="63"/>
      </top>
      <bottom style="thin"/>
    </border>
    <border>
      <left>
        <color indexed="63"/>
      </left>
      <right style="thin"/>
      <top>
        <color indexed="63"/>
      </top>
      <bottom style="thin"/>
    </border>
    <border>
      <left style="medium"/>
      <right/>
      <top style="medium"/>
      <bottom style="medium"/>
    </border>
    <border>
      <left/>
      <right/>
      <top style="medium"/>
      <bottom/>
    </border>
    <border>
      <left/>
      <right style="medium"/>
      <top style="medium"/>
      <bottom/>
    </border>
    <border>
      <left/>
      <right style="medium"/>
      <top/>
      <bottom style="medium"/>
    </border>
    <border>
      <left/>
      <right/>
      <top style="medium"/>
      <bottom style="medium"/>
    </border>
    <border>
      <left/>
      <right style="medium"/>
      <top style="medium"/>
      <bottom style="medium"/>
    </border>
    <border>
      <left style="thin"/>
      <right style="thin"/>
      <top/>
      <bottom style="medium"/>
    </border>
    <border>
      <left>
        <color indexed="63"/>
      </left>
      <right>
        <color indexed="63"/>
      </right>
      <top style="thin"/>
      <bottom style="thin"/>
    </border>
    <border>
      <left>
        <color indexed="63"/>
      </left>
      <right>
        <color indexed="63"/>
      </right>
      <top style="thick"/>
      <bottom style="thin"/>
    </border>
    <border>
      <left/>
      <right/>
      <top style="thin"/>
      <bottom/>
    </border>
    <border>
      <left/>
      <right style="thin"/>
      <top style="thin"/>
      <bottom/>
    </border>
    <border>
      <left style="thin"/>
      <right/>
      <top/>
      <bottom/>
    </border>
    <border>
      <left/>
      <right style="thin"/>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2" borderId="0" applyNumberFormat="0" applyBorder="0" applyAlignment="0" applyProtection="0"/>
  </cellStyleXfs>
  <cellXfs count="217">
    <xf numFmtId="0" fontId="0" fillId="0" borderId="0" xfId="0" applyFont="1" applyAlignment="1">
      <alignment/>
    </xf>
    <xf numFmtId="0" fontId="0" fillId="0" borderId="0" xfId="0" applyAlignment="1">
      <alignment vertical="top"/>
    </xf>
    <xf numFmtId="0" fontId="6" fillId="0" borderId="0" xfId="0" applyFont="1" applyBorder="1" applyAlignment="1">
      <alignment/>
    </xf>
    <xf numFmtId="0" fontId="0" fillId="33" borderId="10" xfId="0" applyFill="1" applyBorder="1" applyAlignment="1">
      <alignment vertical="top" wrapText="1"/>
    </xf>
    <xf numFmtId="0" fontId="0" fillId="33" borderId="10" xfId="0" applyFill="1" applyBorder="1" applyAlignment="1">
      <alignment horizontal="left" vertical="center" wrapText="1"/>
    </xf>
    <xf numFmtId="0" fontId="0" fillId="34" borderId="10" xfId="0" applyFill="1" applyBorder="1" applyAlignment="1">
      <alignment horizontal="center" vertical="center"/>
    </xf>
    <xf numFmtId="0" fontId="6" fillId="35" borderId="11" xfId="0" applyFont="1" applyFill="1" applyBorder="1" applyAlignment="1">
      <alignment vertical="top"/>
    </xf>
    <xf numFmtId="0" fontId="6" fillId="35" borderId="11" xfId="0" applyFont="1" applyFill="1" applyBorder="1" applyAlignment="1">
      <alignment/>
    </xf>
    <xf numFmtId="0" fontId="6" fillId="35" borderId="10" xfId="0" applyFont="1" applyFill="1" applyBorder="1" applyAlignment="1">
      <alignment vertical="top"/>
    </xf>
    <xf numFmtId="0" fontId="0" fillId="35" borderId="10" xfId="0" applyFill="1" applyBorder="1" applyAlignment="1">
      <alignment/>
    </xf>
    <xf numFmtId="0" fontId="6" fillId="36" borderId="11" xfId="0" applyFont="1" applyFill="1" applyBorder="1" applyAlignment="1">
      <alignment vertical="top" wrapText="1"/>
    </xf>
    <xf numFmtId="0" fontId="6" fillId="36" borderId="10" xfId="0" applyFont="1" applyFill="1" applyBorder="1" applyAlignment="1">
      <alignment horizontal="left" vertical="top" wrapText="1"/>
    </xf>
    <xf numFmtId="0" fontId="6" fillId="36" borderId="10" xfId="0" applyFont="1" applyFill="1" applyBorder="1" applyAlignment="1">
      <alignment vertical="top" wrapText="1"/>
    </xf>
    <xf numFmtId="0" fontId="6" fillId="36" borderId="12" xfId="0" applyFont="1" applyFill="1" applyBorder="1" applyAlignment="1">
      <alignment vertical="top"/>
    </xf>
    <xf numFmtId="0" fontId="6" fillId="37" borderId="13" xfId="0" applyFont="1" applyFill="1" applyBorder="1" applyAlignment="1">
      <alignment horizontal="center" vertical="top"/>
    </xf>
    <xf numFmtId="0" fontId="6" fillId="37" borderId="13" xfId="0" applyFont="1" applyFill="1" applyBorder="1" applyAlignment="1">
      <alignment horizontal="center"/>
    </xf>
    <xf numFmtId="0" fontId="0" fillId="33" borderId="13" xfId="0" applyFill="1" applyBorder="1" applyAlignment="1">
      <alignment vertical="top" wrapText="1"/>
    </xf>
    <xf numFmtId="0" fontId="0" fillId="33" borderId="13" xfId="0" applyFill="1" applyBorder="1" applyAlignment="1">
      <alignment vertical="center" wrapText="1"/>
    </xf>
    <xf numFmtId="0" fontId="6" fillId="37" borderId="13" xfId="0" applyFont="1" applyFill="1" applyBorder="1" applyAlignment="1">
      <alignment horizontal="center" vertical="center"/>
    </xf>
    <xf numFmtId="0" fontId="0" fillId="34" borderId="13" xfId="0" applyFill="1" applyBorder="1" applyAlignment="1">
      <alignment/>
    </xf>
    <xf numFmtId="0" fontId="0" fillId="33" borderId="14" xfId="0" applyFill="1" applyBorder="1" applyAlignment="1">
      <alignment vertical="top" wrapText="1"/>
    </xf>
    <xf numFmtId="0" fontId="0" fillId="33" borderId="15" xfId="0" applyFill="1" applyBorder="1" applyAlignment="1">
      <alignment horizontal="left" vertical="top" wrapText="1" indent="3"/>
    </xf>
    <xf numFmtId="0" fontId="6" fillId="35" borderId="10" xfId="0" applyFont="1" applyFill="1" applyBorder="1" applyAlignment="1">
      <alignment/>
    </xf>
    <xf numFmtId="0" fontId="6" fillId="37" borderId="10" xfId="0" applyFont="1" applyFill="1" applyBorder="1" applyAlignment="1">
      <alignment horizontal="center" vertical="top"/>
    </xf>
    <xf numFmtId="0" fontId="6" fillId="37" borderId="10" xfId="0" applyFont="1" applyFill="1" applyBorder="1" applyAlignment="1">
      <alignment horizontal="center"/>
    </xf>
    <xf numFmtId="0" fontId="0" fillId="34" borderId="10" xfId="0" applyFill="1" applyBorder="1" applyAlignment="1">
      <alignment/>
    </xf>
    <xf numFmtId="0" fontId="0" fillId="33" borderId="10" xfId="0" applyFill="1" applyBorder="1" applyAlignment="1">
      <alignment horizontal="left" vertical="top" wrapText="1" indent="2"/>
    </xf>
    <xf numFmtId="0" fontId="0" fillId="33" borderId="16" xfId="0" applyFill="1" applyBorder="1" applyAlignment="1">
      <alignment horizontal="left" vertical="top" wrapText="1" indent="2"/>
    </xf>
    <xf numFmtId="0" fontId="0" fillId="33" borderId="10" xfId="0" applyFill="1" applyBorder="1" applyAlignment="1">
      <alignment horizontal="left" vertical="top" indent="2"/>
    </xf>
    <xf numFmtId="0" fontId="0" fillId="33" borderId="10" xfId="0" applyFill="1" applyBorder="1" applyAlignment="1">
      <alignment vertical="center" wrapText="1"/>
    </xf>
    <xf numFmtId="0" fontId="0" fillId="33" borderId="10" xfId="0" applyFill="1" applyBorder="1" applyAlignment="1">
      <alignment vertical="center"/>
    </xf>
    <xf numFmtId="0" fontId="6" fillId="35" borderId="17" xfId="0" applyFont="1" applyFill="1" applyBorder="1" applyAlignment="1">
      <alignment horizontal="left" vertical="center"/>
    </xf>
    <xf numFmtId="0" fontId="6" fillId="33" borderId="10" xfId="0" applyFont="1" applyFill="1" applyBorder="1" applyAlignment="1">
      <alignment vertical="center" wrapText="1"/>
    </xf>
    <xf numFmtId="0" fontId="6" fillId="33" borderId="10" xfId="0" applyFont="1" applyFill="1" applyBorder="1" applyAlignment="1">
      <alignment horizontal="left" vertical="center" wrapText="1"/>
    </xf>
    <xf numFmtId="0" fontId="0" fillId="37" borderId="18" xfId="0" applyFill="1" applyBorder="1" applyAlignment="1">
      <alignment horizontal="center" vertical="center"/>
    </xf>
    <xf numFmtId="0" fontId="0" fillId="37" borderId="18" xfId="0" applyFill="1" applyBorder="1" applyAlignment="1">
      <alignment horizontal="center" vertical="center" wrapText="1"/>
    </xf>
    <xf numFmtId="0" fontId="0" fillId="33"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0" borderId="0" xfId="0" applyAlignment="1">
      <alignment/>
    </xf>
    <xf numFmtId="0" fontId="6" fillId="35" borderId="22" xfId="0" applyFont="1" applyFill="1" applyBorder="1" applyAlignment="1">
      <alignment horizontal="left" vertical="center"/>
    </xf>
    <xf numFmtId="0" fontId="0" fillId="33" borderId="23" xfId="0" applyFill="1" applyBorder="1" applyAlignment="1">
      <alignment/>
    </xf>
    <xf numFmtId="0" fontId="0" fillId="34" borderId="16" xfId="0" applyFill="1" applyBorder="1" applyAlignment="1">
      <alignment/>
    </xf>
    <xf numFmtId="0" fontId="0" fillId="0" borderId="0" xfId="0" applyAlignment="1">
      <alignment vertical="top" wrapText="1"/>
    </xf>
    <xf numFmtId="3" fontId="4" fillId="34" borderId="24" xfId="52" applyNumberFormat="1" applyFont="1" applyFill="1" applyBorder="1" applyAlignment="1" applyProtection="1">
      <alignment horizontal="center" wrapText="1"/>
      <protection locked="0"/>
    </xf>
    <xf numFmtId="0" fontId="6" fillId="36" borderId="25" xfId="0" applyFont="1" applyFill="1" applyBorder="1" applyAlignment="1">
      <alignment vertical="top"/>
    </xf>
    <xf numFmtId="0" fontId="0" fillId="36" borderId="25" xfId="0" applyFill="1" applyBorder="1" applyAlignment="1">
      <alignment/>
    </xf>
    <xf numFmtId="0" fontId="3" fillId="33" borderId="26" xfId="52" applyFont="1" applyFill="1" applyBorder="1" applyAlignment="1" applyProtection="1">
      <alignment horizontal="left" wrapText="1"/>
      <protection/>
    </xf>
    <xf numFmtId="0" fontId="3" fillId="33" borderId="16" xfId="52" applyFont="1" applyFill="1" applyBorder="1" applyAlignment="1" applyProtection="1">
      <alignment horizontal="left" wrapText="1"/>
      <protection/>
    </xf>
    <xf numFmtId="0" fontId="4" fillId="33" borderId="16" xfId="53" applyFont="1" applyFill="1" applyBorder="1" applyAlignment="1" applyProtection="1">
      <alignment horizontal="left" wrapText="1"/>
      <protection/>
    </xf>
    <xf numFmtId="0" fontId="3" fillId="33" borderId="16" xfId="52" applyFont="1" applyFill="1" applyBorder="1" applyAlignment="1" applyProtection="1">
      <alignment wrapText="1"/>
      <protection/>
    </xf>
    <xf numFmtId="0" fontId="4" fillId="33" borderId="16" xfId="52" applyFont="1" applyFill="1" applyBorder="1" applyAlignment="1" applyProtection="1">
      <alignment wrapText="1"/>
      <protection/>
    </xf>
    <xf numFmtId="3" fontId="4" fillId="34" borderId="10" xfId="52" applyNumberFormat="1" applyFont="1" applyFill="1" applyBorder="1" applyAlignment="1" applyProtection="1">
      <alignment horizontal="center" wrapText="1"/>
      <protection locked="0"/>
    </xf>
    <xf numFmtId="0" fontId="0" fillId="34" borderId="27" xfId="0" applyFill="1" applyBorder="1" applyAlignment="1">
      <alignment horizontal="center"/>
    </xf>
    <xf numFmtId="0" fontId="0" fillId="34" borderId="28" xfId="0" applyFill="1" applyBorder="1" applyAlignment="1">
      <alignment horizontal="center"/>
    </xf>
    <xf numFmtId="0" fontId="0" fillId="34" borderId="14" xfId="0" applyFill="1" applyBorder="1" applyAlignment="1">
      <alignment/>
    </xf>
    <xf numFmtId="0" fontId="0" fillId="33" borderId="15" xfId="0" applyFill="1" applyBorder="1" applyAlignment="1">
      <alignment vertical="top" wrapText="1"/>
    </xf>
    <xf numFmtId="0" fontId="0" fillId="34" borderId="15" xfId="0" applyFill="1" applyBorder="1" applyAlignment="1">
      <alignment/>
    </xf>
    <xf numFmtId="0" fontId="0" fillId="33" borderId="29" xfId="0" applyFill="1" applyBorder="1" applyAlignment="1">
      <alignment vertical="top" wrapText="1"/>
    </xf>
    <xf numFmtId="0" fontId="0" fillId="33" borderId="30" xfId="0" applyFill="1" applyBorder="1" applyAlignment="1">
      <alignment horizontal="left" vertical="top" wrapText="1" indent="3"/>
    </xf>
    <xf numFmtId="0" fontId="0" fillId="33" borderId="30" xfId="0" applyFill="1" applyBorder="1" applyAlignment="1">
      <alignment horizontal="left" vertical="top" wrapText="1" indent="6"/>
    </xf>
    <xf numFmtId="0" fontId="0" fillId="33" borderId="31" xfId="0" applyFill="1" applyBorder="1" applyAlignment="1">
      <alignment horizontal="left" vertical="top" wrapText="1" indent="3"/>
    </xf>
    <xf numFmtId="0" fontId="0" fillId="34" borderId="32" xfId="0" applyFill="1" applyBorder="1" applyAlignment="1">
      <alignment/>
    </xf>
    <xf numFmtId="0" fontId="0" fillId="34" borderId="33" xfId="0" applyFill="1" applyBorder="1" applyAlignment="1">
      <alignment/>
    </xf>
    <xf numFmtId="0" fontId="0" fillId="34" borderId="34" xfId="0" applyFill="1" applyBorder="1" applyAlignment="1">
      <alignment/>
    </xf>
    <xf numFmtId="3" fontId="4" fillId="34" borderId="35" xfId="52" applyNumberFormat="1" applyFont="1" applyFill="1" applyBorder="1" applyAlignment="1" applyProtection="1">
      <alignment horizontal="center" wrapText="1"/>
      <protection locked="0"/>
    </xf>
    <xf numFmtId="0" fontId="3" fillId="33" borderId="30" xfId="52" applyFont="1" applyFill="1" applyBorder="1" applyAlignment="1" applyProtection="1">
      <alignment horizontal="left" wrapText="1"/>
      <protection/>
    </xf>
    <xf numFmtId="0" fontId="9" fillId="33" borderId="30" xfId="52" applyFont="1" applyFill="1" applyBorder="1" applyAlignment="1" applyProtection="1">
      <alignment horizontal="left" wrapText="1"/>
      <protection/>
    </xf>
    <xf numFmtId="2" fontId="4" fillId="34" borderId="36" xfId="52" applyNumberFormat="1" applyFont="1" applyFill="1" applyBorder="1" applyAlignment="1" applyProtection="1">
      <alignment horizontal="center"/>
      <protection/>
    </xf>
    <xf numFmtId="2" fontId="4" fillId="34" borderId="37" xfId="52" applyNumberFormat="1" applyFont="1" applyFill="1" applyBorder="1" applyAlignment="1" applyProtection="1">
      <alignment horizontal="center"/>
      <protection/>
    </xf>
    <xf numFmtId="2" fontId="4" fillId="34" borderId="38" xfId="52" applyNumberFormat="1" applyFont="1" applyFill="1" applyBorder="1" applyAlignment="1" applyProtection="1">
      <alignment horizontal="center"/>
      <protection/>
    </xf>
    <xf numFmtId="0" fontId="0" fillId="34" borderId="13" xfId="0" applyFill="1" applyBorder="1" applyAlignment="1">
      <alignment horizontal="center"/>
    </xf>
    <xf numFmtId="0" fontId="0" fillId="34" borderId="33" xfId="0" applyFill="1" applyBorder="1" applyAlignment="1">
      <alignment horizontal="right"/>
    </xf>
    <xf numFmtId="0" fontId="0" fillId="34" borderId="13" xfId="0" applyFill="1" applyBorder="1" applyAlignment="1">
      <alignment horizontal="right"/>
    </xf>
    <xf numFmtId="0" fontId="0" fillId="36" borderId="11" xfId="0" applyFill="1" applyBorder="1" applyAlignment="1">
      <alignment horizontal="right"/>
    </xf>
    <xf numFmtId="0" fontId="0" fillId="36" borderId="10" xfId="0" applyFill="1" applyBorder="1" applyAlignment="1">
      <alignment horizontal="right"/>
    </xf>
    <xf numFmtId="0" fontId="0" fillId="36" borderId="12" xfId="0" applyFill="1" applyBorder="1" applyAlignment="1">
      <alignment horizontal="right"/>
    </xf>
    <xf numFmtId="0" fontId="11" fillId="0" borderId="10" xfId="0" applyFont="1" applyBorder="1" applyAlignment="1">
      <alignment horizontal="left" vertical="top" wrapText="1"/>
    </xf>
    <xf numFmtId="0" fontId="11" fillId="0" borderId="10" xfId="0" applyFont="1" applyBorder="1" applyAlignment="1">
      <alignment vertical="top" wrapText="1"/>
    </xf>
    <xf numFmtId="2" fontId="0" fillId="34" borderId="39" xfId="0" applyNumberFormat="1" applyFill="1" applyBorder="1" applyAlignment="1">
      <alignment/>
    </xf>
    <xf numFmtId="0" fontId="0" fillId="34" borderId="39" xfId="0" applyFill="1" applyBorder="1" applyAlignment="1">
      <alignment wrapText="1"/>
    </xf>
    <xf numFmtId="0" fontId="0" fillId="34" borderId="10" xfId="0" applyFill="1" applyBorder="1" applyAlignment="1">
      <alignment wrapText="1"/>
    </xf>
    <xf numFmtId="0" fontId="0" fillId="34" borderId="10" xfId="0" applyFill="1" applyBorder="1" applyAlignment="1">
      <alignment horizontal="right"/>
    </xf>
    <xf numFmtId="164" fontId="0" fillId="34" borderId="33" xfId="0" applyNumberFormat="1" applyFill="1" applyBorder="1" applyAlignment="1">
      <alignment/>
    </xf>
    <xf numFmtId="0" fontId="0" fillId="34" borderId="13" xfId="0" applyFill="1" applyBorder="1" applyAlignment="1">
      <alignment horizontal="right" wrapText="1"/>
    </xf>
    <xf numFmtId="4" fontId="4" fillId="34" borderId="24" xfId="52" applyNumberFormat="1" applyFont="1" applyFill="1" applyBorder="1" applyAlignment="1" applyProtection="1">
      <alignment horizontal="center" wrapText="1"/>
      <protection locked="0"/>
    </xf>
    <xf numFmtId="165" fontId="4" fillId="34" borderId="24" xfId="52" applyNumberFormat="1" applyFont="1" applyFill="1" applyBorder="1" applyAlignment="1" applyProtection="1">
      <alignment horizontal="center" wrapText="1"/>
      <protection locked="0"/>
    </xf>
    <xf numFmtId="2" fontId="4" fillId="34" borderId="24" xfId="52" applyNumberFormat="1" applyFont="1" applyFill="1" applyBorder="1" applyAlignment="1" applyProtection="1">
      <alignment horizontal="center" wrapText="1"/>
      <protection locked="0"/>
    </xf>
    <xf numFmtId="164" fontId="0" fillId="38" borderId="13" xfId="0" applyNumberFormat="1" applyFill="1" applyBorder="1" applyAlignment="1">
      <alignment/>
    </xf>
    <xf numFmtId="0" fontId="6" fillId="35" borderId="10" xfId="0" applyFont="1" applyFill="1" applyBorder="1" applyAlignment="1">
      <alignment vertical="top"/>
    </xf>
    <xf numFmtId="0" fontId="6" fillId="37" borderId="13" xfId="0" applyFont="1" applyFill="1" applyBorder="1" applyAlignment="1">
      <alignment horizontal="center" vertical="top"/>
    </xf>
    <xf numFmtId="0" fontId="6" fillId="37" borderId="13" xfId="0" applyFont="1" applyFill="1" applyBorder="1" applyAlignment="1">
      <alignment horizontal="center" vertical="center"/>
    </xf>
    <xf numFmtId="1" fontId="0" fillId="34" borderId="33" xfId="0" applyNumberFormat="1" applyFill="1" applyBorder="1" applyAlignment="1">
      <alignment/>
    </xf>
    <xf numFmtId="0" fontId="13" fillId="0" borderId="10" xfId="0" applyFont="1" applyBorder="1" applyAlignment="1">
      <alignment horizontal="center" vertical="center" wrapText="1"/>
    </xf>
    <xf numFmtId="0" fontId="13" fillId="0" borderId="10" xfId="0" applyFont="1" applyBorder="1" applyAlignment="1">
      <alignment/>
    </xf>
    <xf numFmtId="0" fontId="13" fillId="0" borderId="10" xfId="0" applyFont="1" applyBorder="1" applyAlignment="1">
      <alignment horizontal="center" vertical="center"/>
    </xf>
    <xf numFmtId="0" fontId="14" fillId="0" borderId="0" xfId="0" applyFont="1" applyAlignment="1">
      <alignment/>
    </xf>
    <xf numFmtId="0" fontId="15" fillId="0" borderId="10" xfId="0" applyFont="1" applyFill="1" applyBorder="1" applyAlignment="1">
      <alignment horizontal="center" vertical="center" wrapText="1"/>
    </xf>
    <xf numFmtId="0" fontId="15" fillId="0" borderId="10" xfId="0" applyFont="1" applyFill="1" applyBorder="1" applyAlignment="1">
      <alignment vertical="top" wrapText="1"/>
    </xf>
    <xf numFmtId="0" fontId="15" fillId="0" borderId="10" xfId="0" applyFont="1" applyFill="1" applyBorder="1" applyAlignment="1">
      <alignment horizontal="left" vertical="top" wrapText="1"/>
    </xf>
    <xf numFmtId="0" fontId="15" fillId="0" borderId="10" xfId="0" applyFont="1" applyFill="1" applyBorder="1" applyAlignment="1">
      <alignment/>
    </xf>
    <xf numFmtId="0" fontId="14" fillId="0" borderId="0" xfId="0" applyFont="1" applyBorder="1" applyAlignment="1">
      <alignment/>
    </xf>
    <xf numFmtId="0" fontId="14" fillId="0" borderId="0" xfId="0" applyFont="1" applyBorder="1" applyAlignment="1">
      <alignment horizontal="left" vertical="top" wrapText="1"/>
    </xf>
    <xf numFmtId="0" fontId="0" fillId="0" borderId="0" xfId="0" applyBorder="1" applyAlignment="1">
      <alignment/>
    </xf>
    <xf numFmtId="0" fontId="14" fillId="34" borderId="0" xfId="0" applyFont="1" applyFill="1" applyBorder="1" applyAlignment="1">
      <alignment horizontal="center"/>
    </xf>
    <xf numFmtId="0" fontId="0" fillId="0" borderId="0" xfId="0" applyBorder="1" applyAlignment="1">
      <alignment horizontal="left" vertical="top" wrapText="1"/>
    </xf>
    <xf numFmtId="4" fontId="0" fillId="34" borderId="10" xfId="0" applyNumberFormat="1" applyFill="1" applyBorder="1" applyAlignment="1">
      <alignment/>
    </xf>
    <xf numFmtId="4" fontId="0" fillId="34" borderId="39" xfId="0" applyNumberFormat="1" applyFill="1" applyBorder="1" applyAlignment="1">
      <alignment/>
    </xf>
    <xf numFmtId="4" fontId="0" fillId="34" borderId="16" xfId="0" applyNumberFormat="1" applyFill="1" applyBorder="1" applyAlignment="1">
      <alignment/>
    </xf>
    <xf numFmtId="0" fontId="0" fillId="37" borderId="18" xfId="0" applyFill="1" applyBorder="1" applyAlignment="1">
      <alignment horizontal="center"/>
    </xf>
    <xf numFmtId="0" fontId="0" fillId="37" borderId="40" xfId="0" applyFill="1" applyBorder="1" applyAlignment="1">
      <alignment horizontal="center"/>
    </xf>
    <xf numFmtId="4" fontId="38" fillId="34" borderId="20" xfId="0" applyNumberFormat="1" applyFont="1" applyFill="1" applyBorder="1" applyAlignment="1">
      <alignment/>
    </xf>
    <xf numFmtId="3" fontId="0" fillId="34" borderId="10" xfId="0" applyNumberFormat="1" applyFill="1" applyBorder="1" applyAlignment="1">
      <alignment/>
    </xf>
    <xf numFmtId="1" fontId="0" fillId="34" borderId="39" xfId="0" applyNumberFormat="1" applyFill="1" applyBorder="1" applyAlignment="1">
      <alignment/>
    </xf>
    <xf numFmtId="0" fontId="5" fillId="39" borderId="16" xfId="0" applyFont="1" applyFill="1" applyBorder="1" applyAlignment="1">
      <alignment horizontal="center" vertical="center" wrapText="1"/>
    </xf>
    <xf numFmtId="0" fontId="5" fillId="39" borderId="41" xfId="0" applyFont="1" applyFill="1" applyBorder="1" applyAlignment="1">
      <alignment horizontal="center" vertical="center" wrapText="1"/>
    </xf>
    <xf numFmtId="0" fontId="6" fillId="35" borderId="10" xfId="0" applyFont="1" applyFill="1" applyBorder="1" applyAlignment="1">
      <alignment horizontal="left"/>
    </xf>
    <xf numFmtId="0" fontId="0" fillId="35" borderId="10" xfId="0" applyFill="1" applyBorder="1" applyAlignment="1">
      <alignment horizontal="center"/>
    </xf>
    <xf numFmtId="0" fontId="6" fillId="35" borderId="11" xfId="0" applyFont="1" applyFill="1" applyBorder="1" applyAlignment="1">
      <alignment horizontal="left"/>
    </xf>
    <xf numFmtId="0" fontId="0" fillId="35" borderId="11" xfId="0" applyFill="1" applyBorder="1" applyAlignment="1">
      <alignment horizontal="center"/>
    </xf>
    <xf numFmtId="0" fontId="6" fillId="36" borderId="11" xfId="0" applyFont="1" applyFill="1" applyBorder="1" applyAlignment="1">
      <alignment horizontal="left" wrapText="1"/>
    </xf>
    <xf numFmtId="0" fontId="6" fillId="0" borderId="0" xfId="0" applyFont="1" applyAlignment="1">
      <alignment horizontal="center"/>
    </xf>
    <xf numFmtId="0" fontId="0" fillId="33" borderId="13" xfId="0" applyFill="1" applyBorder="1" applyAlignment="1">
      <alignment horizontal="left" vertical="top" wrapText="1"/>
    </xf>
    <xf numFmtId="0" fontId="0" fillId="34" borderId="13" xfId="0" applyFill="1" applyBorder="1" applyAlignment="1">
      <alignment horizontal="center"/>
    </xf>
    <xf numFmtId="0" fontId="0" fillId="34" borderId="13" xfId="0" applyFill="1" applyBorder="1" applyAlignment="1">
      <alignment/>
    </xf>
    <xf numFmtId="0" fontId="5" fillId="0" borderId="0" xfId="0" applyFont="1" applyAlignment="1">
      <alignment horizontal="center" vertical="center" wrapText="1"/>
    </xf>
    <xf numFmtId="0" fontId="0" fillId="0" borderId="0" xfId="0" applyAlignment="1">
      <alignment horizontal="center" vertical="center" wrapText="1"/>
    </xf>
    <xf numFmtId="0" fontId="0" fillId="36" borderId="42" xfId="0" applyFill="1" applyBorder="1" applyAlignment="1">
      <alignment horizontal="center" wrapText="1"/>
    </xf>
    <xf numFmtId="0" fontId="0" fillId="36" borderId="43" xfId="0" applyFill="1" applyBorder="1" applyAlignment="1">
      <alignment horizontal="center" wrapText="1"/>
    </xf>
    <xf numFmtId="0" fontId="6" fillId="36" borderId="12" xfId="0" applyFont="1" applyFill="1" applyBorder="1" applyAlignment="1">
      <alignment horizontal="left"/>
    </xf>
    <xf numFmtId="0" fontId="0" fillId="36" borderId="12" xfId="0" applyFill="1" applyBorder="1" applyAlignment="1">
      <alignment horizontal="center"/>
    </xf>
    <xf numFmtId="0" fontId="6" fillId="36" borderId="10" xfId="0" applyFont="1" applyFill="1" applyBorder="1" applyAlignment="1">
      <alignment horizontal="left"/>
    </xf>
    <xf numFmtId="0" fontId="0" fillId="36" borderId="10" xfId="0" applyFill="1" applyBorder="1" applyAlignment="1">
      <alignment horizontal="center"/>
    </xf>
    <xf numFmtId="0" fontId="0" fillId="0" borderId="0" xfId="0" applyAlignment="1">
      <alignment horizontal="left" vertical="top" wrapText="1"/>
    </xf>
    <xf numFmtId="0" fontId="6" fillId="36" borderId="10" xfId="0" applyFont="1" applyFill="1" applyBorder="1" applyAlignment="1">
      <alignment horizontal="left" wrapText="1"/>
    </xf>
    <xf numFmtId="0" fontId="0" fillId="36" borderId="16" xfId="0" applyFill="1" applyBorder="1" applyAlignment="1">
      <alignment horizontal="center" wrapText="1"/>
    </xf>
    <xf numFmtId="0" fontId="0" fillId="36" borderId="41" xfId="0" applyFill="1" applyBorder="1" applyAlignment="1">
      <alignment horizontal="center" wrapText="1"/>
    </xf>
    <xf numFmtId="0" fontId="0" fillId="36" borderId="11" xfId="0" applyFill="1" applyBorder="1" applyAlignment="1">
      <alignment horizontal="center"/>
    </xf>
    <xf numFmtId="0" fontId="10"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left"/>
    </xf>
    <xf numFmtId="0" fontId="6" fillId="0" borderId="44" xfId="0" applyFont="1" applyBorder="1" applyAlignment="1">
      <alignment horizontal="center" vertical="center" wrapText="1"/>
    </xf>
    <xf numFmtId="0" fontId="0" fillId="34" borderId="16" xfId="0" applyFill="1" applyBorder="1" applyAlignment="1">
      <alignment horizontal="center" wrapText="1"/>
    </xf>
    <xf numFmtId="0" fontId="0" fillId="34" borderId="41" xfId="0" applyFill="1" applyBorder="1" applyAlignment="1">
      <alignment horizontal="center" wrapText="1"/>
    </xf>
    <xf numFmtId="0" fontId="0" fillId="34" borderId="16" xfId="0" applyFill="1" applyBorder="1" applyAlignment="1">
      <alignment horizontal="center"/>
    </xf>
    <xf numFmtId="0" fontId="0" fillId="34" borderId="41" xfId="0" applyFill="1" applyBorder="1" applyAlignment="1">
      <alignment horizontal="center"/>
    </xf>
    <xf numFmtId="0" fontId="6" fillId="0" borderId="0" xfId="0" applyFont="1" applyAlignment="1">
      <alignment horizontal="center" vertical="center" wrapText="1"/>
    </xf>
    <xf numFmtId="0" fontId="6" fillId="35" borderId="22" xfId="0" applyFont="1" applyFill="1" applyBorder="1" applyAlignment="1">
      <alignment horizontal="left" vertical="center"/>
    </xf>
    <xf numFmtId="0" fontId="6" fillId="35" borderId="45" xfId="0" applyFont="1" applyFill="1" applyBorder="1" applyAlignment="1">
      <alignment horizontal="left" vertical="center"/>
    </xf>
    <xf numFmtId="0" fontId="0" fillId="35" borderId="46" xfId="0" applyFill="1" applyBorder="1" applyAlignment="1">
      <alignment horizontal="center" wrapText="1"/>
    </xf>
    <xf numFmtId="0" fontId="0" fillId="35" borderId="47" xfId="0" applyFill="1" applyBorder="1" applyAlignment="1">
      <alignment horizontal="center" wrapText="1"/>
    </xf>
    <xf numFmtId="0" fontId="0" fillId="0" borderId="48" xfId="0" applyBorder="1" applyAlignment="1">
      <alignment horizontal="center" wrapText="1"/>
    </xf>
    <xf numFmtId="0" fontId="0" fillId="0" borderId="49" xfId="0" applyBorder="1" applyAlignment="1">
      <alignment horizontal="center" wrapText="1"/>
    </xf>
    <xf numFmtId="0" fontId="0" fillId="0" borderId="0" xfId="0" applyBorder="1" applyAlignment="1">
      <alignment horizontal="left" wrapText="1"/>
    </xf>
    <xf numFmtId="0" fontId="3" fillId="40" borderId="50" xfId="52" applyFont="1" applyFill="1" applyBorder="1" applyAlignment="1" applyProtection="1">
      <alignment horizontal="center" vertical="center" wrapText="1"/>
      <protection/>
    </xf>
    <xf numFmtId="0" fontId="3" fillId="40" borderId="51" xfId="52" applyFont="1" applyFill="1" applyBorder="1" applyAlignment="1" applyProtection="1">
      <alignment horizontal="center" vertical="center" wrapText="1"/>
      <protection/>
    </xf>
    <xf numFmtId="0" fontId="3" fillId="40" borderId="52" xfId="52" applyFont="1" applyFill="1" applyBorder="1" applyAlignment="1" applyProtection="1">
      <alignment horizontal="center" vertical="center" wrapText="1"/>
      <protection/>
    </xf>
    <xf numFmtId="0" fontId="3" fillId="37" borderId="22" xfId="52" applyFont="1" applyFill="1" applyBorder="1" applyAlignment="1" applyProtection="1">
      <alignment horizontal="center" vertical="center" wrapText="1"/>
      <protection/>
    </xf>
    <xf numFmtId="0" fontId="3" fillId="37" borderId="45" xfId="52" applyFont="1" applyFill="1" applyBorder="1" applyAlignment="1" applyProtection="1">
      <alignment horizontal="center" vertical="center" wrapText="1"/>
      <protection/>
    </xf>
    <xf numFmtId="0" fontId="3" fillId="37" borderId="52" xfId="52" applyFont="1" applyFill="1" applyBorder="1" applyAlignment="1" applyProtection="1">
      <alignment horizontal="center" vertical="center" wrapText="1"/>
      <protection/>
    </xf>
    <xf numFmtId="0" fontId="3" fillId="37" borderId="53" xfId="52" applyFont="1" applyFill="1" applyBorder="1" applyAlignment="1" applyProtection="1">
      <alignment horizontal="center" vertical="center" wrapText="1"/>
      <protection/>
    </xf>
    <xf numFmtId="0" fontId="3" fillId="37" borderId="17" xfId="52" applyFont="1" applyFill="1" applyBorder="1" applyAlignment="1" applyProtection="1">
      <alignment horizontal="center" vertical="center" wrapText="1"/>
      <protection/>
    </xf>
    <xf numFmtId="0" fontId="6" fillId="35" borderId="50" xfId="0" applyFont="1" applyFill="1" applyBorder="1" applyAlignment="1">
      <alignment horizontal="center" vertical="center"/>
    </xf>
    <xf numFmtId="0" fontId="6" fillId="35" borderId="54" xfId="0" applyFont="1" applyFill="1" applyBorder="1" applyAlignment="1">
      <alignment horizontal="center" vertical="center"/>
    </xf>
    <xf numFmtId="0" fontId="6" fillId="35" borderId="55" xfId="0" applyFont="1" applyFill="1" applyBorder="1" applyAlignment="1">
      <alignment horizontal="center" vertical="center"/>
    </xf>
    <xf numFmtId="0" fontId="5" fillId="0" borderId="0" xfId="0" applyFont="1" applyFill="1" applyAlignment="1">
      <alignment horizontal="center"/>
    </xf>
    <xf numFmtId="0" fontId="0" fillId="34" borderId="16" xfId="0" applyFill="1" applyBorder="1" applyAlignment="1">
      <alignment horizontal="left" wrapText="1"/>
    </xf>
    <xf numFmtId="0" fontId="0" fillId="0" borderId="41" xfId="0" applyBorder="1" applyAlignment="1">
      <alignment horizontal="left" wrapText="1"/>
    </xf>
    <xf numFmtId="0" fontId="11" fillId="0" borderId="18" xfId="0" applyFont="1" applyBorder="1" applyAlignment="1">
      <alignment horizontal="left" vertical="top" wrapText="1"/>
    </xf>
    <xf numFmtId="0" fontId="0" fillId="0" borderId="39" xfId="0" applyBorder="1" applyAlignment="1">
      <alignment horizontal="left" vertical="top" wrapText="1"/>
    </xf>
    <xf numFmtId="0" fontId="11" fillId="0" borderId="18" xfId="0" applyFont="1" applyBorder="1" applyAlignment="1">
      <alignment vertical="top" wrapText="1"/>
    </xf>
    <xf numFmtId="0" fontId="0" fillId="0" borderId="39" xfId="0" applyBorder="1" applyAlignment="1">
      <alignment vertical="top" wrapText="1"/>
    </xf>
    <xf numFmtId="0" fontId="0" fillId="34" borderId="10" xfId="0" applyFill="1" applyBorder="1" applyAlignment="1">
      <alignment horizontal="center"/>
    </xf>
    <xf numFmtId="0" fontId="0" fillId="34" borderId="41" xfId="0" applyFill="1" applyBorder="1" applyAlignment="1">
      <alignment horizontal="left" wrapText="1"/>
    </xf>
    <xf numFmtId="0" fontId="0" fillId="37" borderId="18" xfId="0" applyFill="1" applyBorder="1" applyAlignment="1">
      <alignment horizontal="center" vertical="center" wrapText="1"/>
    </xf>
    <xf numFmtId="0" fontId="0" fillId="37" borderId="25" xfId="0" applyFill="1" applyBorder="1" applyAlignment="1">
      <alignment horizontal="center" vertical="center" wrapText="1"/>
    </xf>
    <xf numFmtId="0" fontId="0" fillId="37" borderId="56" xfId="0" applyFill="1" applyBorder="1" applyAlignment="1">
      <alignment horizontal="center" vertical="center" wrapText="1"/>
    </xf>
    <xf numFmtId="0" fontId="0" fillId="37" borderId="10" xfId="0" applyFill="1" applyBorder="1" applyAlignment="1">
      <alignment horizontal="center" vertical="center" wrapText="1"/>
    </xf>
    <xf numFmtId="0" fontId="0" fillId="37" borderId="10" xfId="0" applyFill="1" applyBorder="1" applyAlignment="1">
      <alignment horizontal="center"/>
    </xf>
    <xf numFmtId="0" fontId="0" fillId="37" borderId="16" xfId="0" applyFill="1" applyBorder="1" applyAlignment="1">
      <alignment horizontal="center"/>
    </xf>
    <xf numFmtId="0" fontId="6" fillId="0" borderId="44" xfId="0" applyFont="1" applyBorder="1" applyAlignment="1">
      <alignment horizontal="center"/>
    </xf>
    <xf numFmtId="0" fontId="6" fillId="0" borderId="0" xfId="0" applyFont="1" applyAlignment="1">
      <alignment horizontal="center"/>
    </xf>
    <xf numFmtId="0" fontId="0" fillId="0" borderId="0" xfId="0" applyAlignment="1">
      <alignment horizontal="center"/>
    </xf>
    <xf numFmtId="0" fontId="0" fillId="35" borderId="50" xfId="0" applyFill="1" applyBorder="1" applyAlignment="1">
      <alignment horizontal="center"/>
    </xf>
    <xf numFmtId="0" fontId="0" fillId="35" borderId="54" xfId="0" applyFill="1" applyBorder="1" applyAlignment="1">
      <alignment horizontal="center"/>
    </xf>
    <xf numFmtId="0" fontId="0" fillId="35" borderId="55" xfId="0" applyFill="1" applyBorder="1" applyAlignment="1">
      <alignment horizontal="center"/>
    </xf>
    <xf numFmtId="0" fontId="0" fillId="35" borderId="16" xfId="0" applyFill="1" applyBorder="1" applyAlignment="1">
      <alignment horizontal="center"/>
    </xf>
    <xf numFmtId="0" fontId="0" fillId="35" borderId="57" xfId="0" applyFill="1" applyBorder="1" applyAlignment="1">
      <alignment horizontal="center"/>
    </xf>
    <xf numFmtId="0" fontId="0" fillId="0" borderId="57" xfId="0" applyBorder="1" applyAlignment="1">
      <alignment horizontal="center"/>
    </xf>
    <xf numFmtId="0" fontId="0" fillId="0" borderId="41" xfId="0" applyBorder="1" applyAlignment="1">
      <alignment horizontal="center"/>
    </xf>
    <xf numFmtId="0" fontId="0" fillId="35" borderId="42" xfId="0" applyFill="1" applyBorder="1" applyAlignment="1">
      <alignment horizontal="center"/>
    </xf>
    <xf numFmtId="0" fontId="0" fillId="35" borderId="58" xfId="0" applyFill="1" applyBorder="1" applyAlignment="1">
      <alignment horizontal="center"/>
    </xf>
    <xf numFmtId="0" fontId="0" fillId="0" borderId="58" xfId="0" applyBorder="1" applyAlignment="1">
      <alignment horizontal="center"/>
    </xf>
    <xf numFmtId="0" fontId="0" fillId="0" borderId="43" xfId="0" applyBorder="1" applyAlignment="1">
      <alignment horizontal="center"/>
    </xf>
    <xf numFmtId="0" fontId="0" fillId="0" borderId="0" xfId="0" applyBorder="1" applyAlignment="1">
      <alignment horizontal="center"/>
    </xf>
    <xf numFmtId="0" fontId="0" fillId="39" borderId="40" xfId="0" applyFill="1" applyBorder="1" applyAlignment="1">
      <alignment horizontal="left" vertical="center"/>
    </xf>
    <xf numFmtId="0" fontId="0" fillId="39" borderId="59" xfId="0" applyFill="1" applyBorder="1" applyAlignment="1">
      <alignment horizontal="left" vertical="center"/>
    </xf>
    <xf numFmtId="0" fontId="0" fillId="39" borderId="60" xfId="0" applyFill="1" applyBorder="1" applyAlignment="1">
      <alignment horizontal="left" vertical="center"/>
    </xf>
    <xf numFmtId="0" fontId="0" fillId="39" borderId="40" xfId="0" applyFill="1" applyBorder="1" applyAlignment="1">
      <alignment horizontal="center" vertical="center" wrapText="1"/>
    </xf>
    <xf numFmtId="0" fontId="0" fillId="39" borderId="59" xfId="0" applyFill="1" applyBorder="1" applyAlignment="1">
      <alignment horizontal="center" vertical="center" wrapText="1"/>
    </xf>
    <xf numFmtId="0" fontId="0" fillId="39" borderId="60" xfId="0" applyFill="1" applyBorder="1" applyAlignment="1">
      <alignment horizontal="center" vertical="center" wrapText="1"/>
    </xf>
    <xf numFmtId="0" fontId="0" fillId="39" borderId="61" xfId="0" applyFill="1" applyBorder="1" applyAlignment="1">
      <alignment horizontal="center" vertical="center" wrapText="1"/>
    </xf>
    <xf numFmtId="0" fontId="0" fillId="39" borderId="0" xfId="0" applyFill="1" applyBorder="1" applyAlignment="1">
      <alignment horizontal="center" vertical="center" wrapText="1"/>
    </xf>
    <xf numFmtId="0" fontId="0" fillId="39" borderId="62" xfId="0" applyFill="1" applyBorder="1" applyAlignment="1">
      <alignment horizontal="center" vertical="center" wrapText="1"/>
    </xf>
    <xf numFmtId="0" fontId="0" fillId="39" borderId="26" xfId="0" applyFill="1" applyBorder="1" applyAlignment="1">
      <alignment horizontal="center" vertical="center" wrapText="1"/>
    </xf>
    <xf numFmtId="0" fontId="0" fillId="39" borderId="44" xfId="0" applyFill="1" applyBorder="1" applyAlignment="1">
      <alignment horizontal="center" vertical="center" wrapText="1"/>
    </xf>
    <xf numFmtId="0" fontId="0" fillId="39" borderId="49" xfId="0" applyFill="1" applyBorder="1" applyAlignment="1">
      <alignment horizontal="center" vertical="center" wrapText="1"/>
    </xf>
    <xf numFmtId="0" fontId="0" fillId="39" borderId="61" xfId="0" applyFill="1" applyBorder="1" applyAlignment="1">
      <alignment horizontal="left" vertical="center" wrapText="1"/>
    </xf>
    <xf numFmtId="0" fontId="0" fillId="39" borderId="0" xfId="0" applyFill="1" applyBorder="1" applyAlignment="1">
      <alignment horizontal="left" vertical="center" wrapText="1"/>
    </xf>
    <xf numFmtId="0" fontId="0" fillId="39" borderId="62" xfId="0" applyFill="1" applyBorder="1" applyAlignment="1">
      <alignment horizontal="left" vertical="center" wrapText="1"/>
    </xf>
    <xf numFmtId="0" fontId="0" fillId="39" borderId="26" xfId="0" applyFill="1" applyBorder="1" applyAlignment="1">
      <alignment horizontal="left" wrapText="1"/>
    </xf>
    <xf numFmtId="0" fontId="0" fillId="39" borderId="44" xfId="0" applyFill="1" applyBorder="1" applyAlignment="1">
      <alignment horizontal="left" wrapText="1"/>
    </xf>
    <xf numFmtId="0" fontId="0" fillId="39" borderId="49" xfId="0" applyFill="1" applyBorder="1" applyAlignment="1">
      <alignment horizontal="left" wrapText="1"/>
    </xf>
    <xf numFmtId="0" fontId="9" fillId="0" borderId="0" xfId="52" applyFont="1" applyFill="1" applyBorder="1" applyAlignment="1" applyProtection="1">
      <alignment horizontal="left" wrapText="1"/>
      <protection/>
    </xf>
    <xf numFmtId="3" fontId="4" fillId="0" borderId="0" xfId="52" applyNumberFormat="1" applyFont="1" applyFill="1" applyBorder="1" applyAlignment="1" applyProtection="1">
      <alignment horizontal="center" wrapText="1"/>
      <protection locked="0"/>
    </xf>
    <xf numFmtId="0" fontId="0" fillId="0" borderId="0" xfId="0" applyFill="1" applyBorder="1" applyAlignment="1">
      <alignment horizontal="center"/>
    </xf>
    <xf numFmtId="0" fontId="9" fillId="0" borderId="0" xfId="52" applyFont="1" applyFill="1" applyBorder="1" applyAlignment="1" applyProtection="1">
      <alignment horizontal="left"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Калькуляция воды" xfId="52"/>
    <cellStyle name="Обычный_тарифы на 2002г с 1-0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C8"/>
  <sheetViews>
    <sheetView zoomScalePageLayoutView="0" workbookViewId="0" topLeftCell="A1">
      <selection activeCell="C15" sqref="C15"/>
    </sheetView>
  </sheetViews>
  <sheetFormatPr defaultColWidth="9.140625" defaultRowHeight="15"/>
  <cols>
    <col min="2" max="2" width="43.140625" style="1" customWidth="1"/>
    <col min="3" max="3" width="28.57421875" style="0" customWidth="1"/>
  </cols>
  <sheetData>
    <row r="3" spans="2:3" ht="60.75" customHeight="1">
      <c r="B3" s="114" t="s">
        <v>145</v>
      </c>
      <c r="C3" s="115"/>
    </row>
    <row r="4" spans="2:3" ht="45" customHeight="1">
      <c r="B4" s="4" t="s">
        <v>23</v>
      </c>
      <c r="C4" s="5" t="s">
        <v>21</v>
      </c>
    </row>
    <row r="5" spans="2:3" ht="45">
      <c r="B5" s="3" t="s">
        <v>24</v>
      </c>
      <c r="C5" s="5" t="s">
        <v>21</v>
      </c>
    </row>
    <row r="6" spans="2:3" ht="45">
      <c r="B6" s="3" t="s">
        <v>25</v>
      </c>
      <c r="C6" s="5" t="s">
        <v>21</v>
      </c>
    </row>
    <row r="7" spans="2:3" ht="66.75" customHeight="1">
      <c r="B7" s="3" t="s">
        <v>26</v>
      </c>
      <c r="C7" s="5" t="s">
        <v>22</v>
      </c>
    </row>
    <row r="8" spans="2:3" ht="45">
      <c r="B8" s="3" t="s">
        <v>27</v>
      </c>
      <c r="C8" s="5" t="s">
        <v>22</v>
      </c>
    </row>
  </sheetData>
  <sheetProtection/>
  <mergeCells count="1">
    <mergeCell ref="B3:C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3:C18"/>
  <sheetViews>
    <sheetView zoomScalePageLayoutView="0" workbookViewId="0" topLeftCell="A1">
      <selection activeCell="C14" sqref="C14"/>
    </sheetView>
  </sheetViews>
  <sheetFormatPr defaultColWidth="9.140625" defaultRowHeight="15"/>
  <cols>
    <col min="2" max="2" width="45.57421875" style="1" customWidth="1"/>
    <col min="3" max="3" width="45.8515625" style="0" customWidth="1"/>
  </cols>
  <sheetData>
    <row r="3" spans="2:3" ht="15">
      <c r="B3" s="125" t="s">
        <v>138</v>
      </c>
      <c r="C3" s="126"/>
    </row>
    <row r="4" spans="2:3" ht="74.25" customHeight="1">
      <c r="B4" s="126"/>
      <c r="C4" s="126"/>
    </row>
    <row r="5" spans="2:3" ht="15">
      <c r="B5" s="22" t="s">
        <v>55</v>
      </c>
      <c r="C5" s="9"/>
    </row>
    <row r="6" spans="2:3" ht="15">
      <c r="B6" s="22" t="s">
        <v>56</v>
      </c>
      <c r="C6" s="9"/>
    </row>
    <row r="7" spans="2:3" ht="15">
      <c r="B7" s="22" t="s">
        <v>57</v>
      </c>
      <c r="C7" s="9"/>
    </row>
    <row r="8" spans="2:3" ht="15">
      <c r="B8" s="22" t="s">
        <v>58</v>
      </c>
      <c r="C8" s="9"/>
    </row>
    <row r="10" spans="2:3" ht="15">
      <c r="B10" s="23" t="s">
        <v>36</v>
      </c>
      <c r="C10" s="24" t="s">
        <v>20</v>
      </c>
    </row>
    <row r="11" spans="2:3" ht="45">
      <c r="B11" s="3" t="s">
        <v>48</v>
      </c>
      <c r="C11" s="82" t="s">
        <v>171</v>
      </c>
    </row>
    <row r="12" spans="2:3" ht="45">
      <c r="B12" s="3" t="s">
        <v>49</v>
      </c>
      <c r="C12" s="82" t="s">
        <v>171</v>
      </c>
    </row>
    <row r="13" spans="2:3" ht="60">
      <c r="B13" s="3" t="s">
        <v>50</v>
      </c>
      <c r="C13" s="82" t="s">
        <v>171</v>
      </c>
    </row>
    <row r="14" spans="2:3" ht="52.5" customHeight="1">
      <c r="B14" s="29" t="s">
        <v>140</v>
      </c>
      <c r="C14" s="81" t="s">
        <v>186</v>
      </c>
    </row>
    <row r="17" spans="2:3" ht="15">
      <c r="B17" s="133" t="s">
        <v>139</v>
      </c>
      <c r="C17" s="133"/>
    </row>
    <row r="18" spans="2:3" ht="60" customHeight="1">
      <c r="B18" s="133" t="s">
        <v>141</v>
      </c>
      <c r="C18" s="133"/>
    </row>
  </sheetData>
  <sheetProtection/>
  <mergeCells count="3">
    <mergeCell ref="B3:C4"/>
    <mergeCell ref="B18:C18"/>
    <mergeCell ref="B17:C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dimension ref="A1:L36"/>
  <sheetViews>
    <sheetView zoomScalePageLayoutView="0" workbookViewId="0" topLeftCell="A1">
      <selection activeCell="K9" sqref="K9"/>
    </sheetView>
  </sheetViews>
  <sheetFormatPr defaultColWidth="9.140625" defaultRowHeight="15"/>
  <cols>
    <col min="1" max="1" width="30.7109375" style="0" customWidth="1"/>
    <col min="2" max="2" width="34.28125" style="0" customWidth="1"/>
    <col min="4" max="4" width="42.140625" style="0" customWidth="1"/>
    <col min="5" max="5" width="49.00390625" style="0" customWidth="1"/>
  </cols>
  <sheetData>
    <row r="1" spans="2:5" ht="15.75" thickBot="1">
      <c r="B1" s="182"/>
      <c r="C1" s="182"/>
      <c r="D1" s="182"/>
      <c r="E1" s="182"/>
    </row>
    <row r="2" spans="1:9" ht="15.75" thickTop="1">
      <c r="A2" s="22" t="s">
        <v>55</v>
      </c>
      <c r="B2" s="190" t="s">
        <v>156</v>
      </c>
      <c r="C2" s="191"/>
      <c r="D2" s="192"/>
      <c r="E2" s="193"/>
      <c r="G2" s="2"/>
      <c r="H2" s="194"/>
      <c r="I2" s="194"/>
    </row>
    <row r="3" spans="1:5" ht="15">
      <c r="A3" s="22" t="s">
        <v>56</v>
      </c>
      <c r="B3" s="186">
        <v>2124014112</v>
      </c>
      <c r="C3" s="187"/>
      <c r="D3" s="188"/>
      <c r="E3" s="189"/>
    </row>
    <row r="4" spans="1:5" ht="15">
      <c r="A4" s="22" t="s">
        <v>57</v>
      </c>
      <c r="B4" s="186">
        <v>212401001</v>
      </c>
      <c r="C4" s="187"/>
      <c r="D4" s="188"/>
      <c r="E4" s="189"/>
    </row>
    <row r="5" spans="1:5" ht="15">
      <c r="A5" s="22" t="s">
        <v>58</v>
      </c>
      <c r="B5" s="186" t="s">
        <v>157</v>
      </c>
      <c r="C5" s="187"/>
      <c r="D5" s="188"/>
      <c r="E5" s="189"/>
    </row>
    <row r="6" spans="1:5" ht="15">
      <c r="A6" s="22" t="s">
        <v>80</v>
      </c>
      <c r="B6" s="117" t="s">
        <v>207</v>
      </c>
      <c r="C6" s="117"/>
      <c r="D6" s="117"/>
      <c r="E6" s="117"/>
    </row>
    <row r="7" spans="1:10" ht="60.75" customHeight="1">
      <c r="A7" s="146" t="s">
        <v>81</v>
      </c>
      <c r="B7" s="146"/>
      <c r="C7" s="146"/>
      <c r="D7" s="146"/>
      <c r="E7" s="146"/>
      <c r="F7" s="146"/>
      <c r="G7" s="146"/>
      <c r="H7" s="146"/>
      <c r="I7" s="146"/>
      <c r="J7" s="146"/>
    </row>
    <row r="8" spans="1:12" s="96" customFormat="1" ht="22.5">
      <c r="A8" s="93" t="s">
        <v>197</v>
      </c>
      <c r="B8" s="93" t="s">
        <v>198</v>
      </c>
      <c r="C8" s="94"/>
      <c r="D8" s="93" t="s">
        <v>199</v>
      </c>
      <c r="E8" s="95" t="s">
        <v>200</v>
      </c>
      <c r="F8" s="101"/>
      <c r="G8" s="101"/>
      <c r="H8" s="101"/>
      <c r="I8" s="101"/>
      <c r="J8" s="101"/>
      <c r="K8" s="101"/>
      <c r="L8" s="101"/>
    </row>
    <row r="9" spans="1:12" s="96" customFormat="1" ht="191.25">
      <c r="A9" s="97" t="s">
        <v>193</v>
      </c>
      <c r="B9" s="98" t="s">
        <v>194</v>
      </c>
      <c r="C9" s="97"/>
      <c r="D9" s="99" t="s">
        <v>195</v>
      </c>
      <c r="E9" s="99" t="s">
        <v>196</v>
      </c>
      <c r="F9" s="101"/>
      <c r="G9" s="101"/>
      <c r="H9" s="101"/>
      <c r="I9" s="101"/>
      <c r="J9" s="101"/>
      <c r="K9" s="101"/>
      <c r="L9" s="101"/>
    </row>
    <row r="10" spans="1:12" s="96" customFormat="1" ht="78.75">
      <c r="A10" s="97" t="s">
        <v>201</v>
      </c>
      <c r="B10" s="98" t="s">
        <v>202</v>
      </c>
      <c r="C10" s="100"/>
      <c r="D10" s="99" t="s">
        <v>203</v>
      </c>
      <c r="E10" s="99" t="s">
        <v>196</v>
      </c>
      <c r="F10" s="101"/>
      <c r="G10" s="101"/>
      <c r="H10" s="101"/>
      <c r="I10" s="101"/>
      <c r="J10" s="101"/>
      <c r="K10" s="101"/>
      <c r="L10" s="101"/>
    </row>
    <row r="11" spans="1:12" s="96" customFormat="1" ht="67.5">
      <c r="A11" s="97" t="s">
        <v>204</v>
      </c>
      <c r="B11" s="98" t="s">
        <v>205</v>
      </c>
      <c r="C11" s="97"/>
      <c r="D11" s="99" t="s">
        <v>206</v>
      </c>
      <c r="E11" s="99" t="s">
        <v>0</v>
      </c>
      <c r="F11" s="101"/>
      <c r="G11" s="101"/>
      <c r="H11" s="101"/>
      <c r="I11" s="101"/>
      <c r="J11" s="101"/>
      <c r="K11" s="101"/>
      <c r="L11" s="101"/>
    </row>
    <row r="12" spans="1:12" s="96" customFormat="1" ht="78.75">
      <c r="A12" s="97" t="s">
        <v>1</v>
      </c>
      <c r="B12" s="98" t="s">
        <v>2</v>
      </c>
      <c r="C12" s="100"/>
      <c r="D12" s="99" t="s">
        <v>3</v>
      </c>
      <c r="E12" s="99" t="s">
        <v>4</v>
      </c>
      <c r="F12" s="101"/>
      <c r="G12" s="101"/>
      <c r="H12" s="101"/>
      <c r="I12" s="101"/>
      <c r="J12" s="101"/>
      <c r="K12" s="101"/>
      <c r="L12" s="101"/>
    </row>
    <row r="13" spans="1:12" s="96" customFormat="1" ht="112.5">
      <c r="A13" s="97" t="s">
        <v>5</v>
      </c>
      <c r="B13" s="98" t="s">
        <v>6</v>
      </c>
      <c r="C13" s="97"/>
      <c r="D13" s="99" t="s">
        <v>7</v>
      </c>
      <c r="E13" s="99" t="s">
        <v>8</v>
      </c>
      <c r="F13" s="101"/>
      <c r="G13" s="101"/>
      <c r="H13" s="101"/>
      <c r="I13" s="101"/>
      <c r="J13" s="101"/>
      <c r="K13" s="101"/>
      <c r="L13" s="101"/>
    </row>
    <row r="14" spans="1:12" s="96" customFormat="1" ht="56.25">
      <c r="A14" s="97" t="s">
        <v>9</v>
      </c>
      <c r="B14" s="98" t="s">
        <v>10</v>
      </c>
      <c r="C14" s="97"/>
      <c r="D14" s="99" t="s">
        <v>11</v>
      </c>
      <c r="E14" s="99" t="s">
        <v>12</v>
      </c>
      <c r="F14" s="101"/>
      <c r="G14" s="101"/>
      <c r="H14" s="101"/>
      <c r="I14" s="101"/>
      <c r="J14" s="101"/>
      <c r="K14" s="101"/>
      <c r="L14" s="101"/>
    </row>
    <row r="15" spans="1:12" s="96" customFormat="1" ht="56.25">
      <c r="A15" s="97" t="s">
        <v>13</v>
      </c>
      <c r="B15" s="98" t="s">
        <v>14</v>
      </c>
      <c r="C15" s="97"/>
      <c r="D15" s="99" t="s">
        <v>11</v>
      </c>
      <c r="E15" s="99" t="s">
        <v>12</v>
      </c>
      <c r="F15" s="101"/>
      <c r="G15" s="101"/>
      <c r="H15" s="101"/>
      <c r="I15" s="101"/>
      <c r="J15" s="101"/>
      <c r="K15" s="101"/>
      <c r="L15" s="101"/>
    </row>
    <row r="16" spans="1:12" s="96" customFormat="1" ht="67.5">
      <c r="A16" s="97" t="s">
        <v>15</v>
      </c>
      <c r="B16" s="98" t="s">
        <v>16</v>
      </c>
      <c r="C16" s="97"/>
      <c r="D16" s="99" t="s">
        <v>17</v>
      </c>
      <c r="E16" s="99" t="s">
        <v>18</v>
      </c>
      <c r="F16" s="101"/>
      <c r="G16" s="101"/>
      <c r="H16" s="101"/>
      <c r="I16" s="101"/>
      <c r="J16" s="101"/>
      <c r="K16" s="101"/>
      <c r="L16" s="101"/>
    </row>
    <row r="17" spans="6:12" s="96" customFormat="1" ht="11.25">
      <c r="F17" s="101"/>
      <c r="G17" s="101"/>
      <c r="H17" s="101"/>
      <c r="I17" s="101"/>
      <c r="J17" s="101"/>
      <c r="K17" s="101"/>
      <c r="L17" s="101"/>
    </row>
    <row r="18" spans="1:12" s="96" customFormat="1" ht="11.25">
      <c r="A18" s="104"/>
      <c r="B18" s="101"/>
      <c r="C18" s="101"/>
      <c r="D18" s="101"/>
      <c r="E18" s="101"/>
      <c r="F18" s="101"/>
      <c r="G18" s="101"/>
      <c r="H18" s="101"/>
      <c r="I18" s="101"/>
      <c r="J18" s="101"/>
      <c r="K18" s="101"/>
      <c r="L18" s="101"/>
    </row>
    <row r="19" spans="1:12" s="96" customFormat="1" ht="11.25">
      <c r="A19" s="101"/>
      <c r="B19" s="101"/>
      <c r="C19" s="101"/>
      <c r="D19" s="101"/>
      <c r="E19" s="101"/>
      <c r="F19" s="101"/>
      <c r="G19" s="101"/>
      <c r="H19" s="101"/>
      <c r="I19" s="101"/>
      <c r="J19" s="101"/>
      <c r="K19" s="101"/>
      <c r="L19" s="101"/>
    </row>
    <row r="20" spans="1:12" s="96" customFormat="1" ht="11.25">
      <c r="A20" s="101"/>
      <c r="B20" s="101"/>
      <c r="C20" s="101"/>
      <c r="D20" s="101"/>
      <c r="E20" s="101"/>
      <c r="F20" s="101"/>
      <c r="G20" s="101"/>
      <c r="H20" s="101"/>
      <c r="I20" s="101"/>
      <c r="J20" s="101"/>
      <c r="K20" s="101"/>
      <c r="L20" s="101"/>
    </row>
    <row r="21" spans="1:12" s="96" customFormat="1" ht="11.25">
      <c r="A21" s="101"/>
      <c r="B21" s="101"/>
      <c r="C21" s="101"/>
      <c r="D21" s="101"/>
      <c r="E21" s="101"/>
      <c r="F21" s="101"/>
      <c r="G21" s="101"/>
      <c r="H21" s="101"/>
      <c r="I21" s="101"/>
      <c r="J21" s="101"/>
      <c r="K21" s="101"/>
      <c r="L21" s="101"/>
    </row>
    <row r="22" spans="1:12" s="96" customFormat="1" ht="11.25">
      <c r="A22" s="101"/>
      <c r="B22" s="101"/>
      <c r="C22" s="101"/>
      <c r="D22" s="101"/>
      <c r="E22" s="101"/>
      <c r="F22" s="101"/>
      <c r="G22" s="101"/>
      <c r="H22" s="101"/>
      <c r="I22" s="101"/>
      <c r="J22" s="101"/>
      <c r="K22" s="101"/>
      <c r="L22" s="101"/>
    </row>
    <row r="23" spans="1:12" s="96" customFormat="1" ht="11.25">
      <c r="A23" s="101"/>
      <c r="B23" s="101"/>
      <c r="C23" s="101"/>
      <c r="D23" s="101"/>
      <c r="E23" s="101"/>
      <c r="F23" s="101"/>
      <c r="G23" s="101"/>
      <c r="H23" s="101"/>
      <c r="I23" s="101"/>
      <c r="J23" s="101"/>
      <c r="K23" s="101"/>
      <c r="L23" s="101"/>
    </row>
    <row r="24" spans="1:12" s="96" customFormat="1" ht="11.25">
      <c r="A24" s="101"/>
      <c r="B24" s="101"/>
      <c r="C24" s="101"/>
      <c r="D24" s="101"/>
      <c r="E24" s="101"/>
      <c r="F24" s="101"/>
      <c r="G24" s="101"/>
      <c r="H24" s="101"/>
      <c r="I24" s="101"/>
      <c r="J24" s="101"/>
      <c r="K24" s="101"/>
      <c r="L24" s="101"/>
    </row>
    <row r="25" spans="1:12" s="96" customFormat="1" ht="11.25">
      <c r="A25" s="101"/>
      <c r="B25" s="101"/>
      <c r="C25" s="101"/>
      <c r="D25" s="101"/>
      <c r="E25" s="101"/>
      <c r="F25" s="101"/>
      <c r="G25" s="101"/>
      <c r="H25" s="101"/>
      <c r="I25" s="101"/>
      <c r="J25" s="101"/>
      <c r="K25" s="101"/>
      <c r="L25" s="101"/>
    </row>
    <row r="26" spans="1:12" s="96" customFormat="1" ht="11.25">
      <c r="A26" s="101"/>
      <c r="B26" s="101"/>
      <c r="C26" s="101"/>
      <c r="D26" s="101"/>
      <c r="E26" s="101"/>
      <c r="F26" s="101"/>
      <c r="G26" s="101"/>
      <c r="H26" s="101"/>
      <c r="I26" s="101"/>
      <c r="J26" s="101"/>
      <c r="K26" s="101"/>
      <c r="L26" s="101"/>
    </row>
    <row r="27" spans="1:12" s="96" customFormat="1" ht="11.25">
      <c r="A27" s="101"/>
      <c r="B27" s="101"/>
      <c r="C27" s="101"/>
      <c r="D27" s="101"/>
      <c r="E27" s="101"/>
      <c r="F27" s="102"/>
      <c r="G27" s="102"/>
      <c r="H27" s="102"/>
      <c r="I27" s="102"/>
      <c r="J27" s="102"/>
      <c r="K27" s="101"/>
      <c r="L27" s="101"/>
    </row>
    <row r="28" spans="1:12" s="96" customFormat="1" ht="11.25">
      <c r="A28" s="101"/>
      <c r="B28" s="101"/>
      <c r="C28" s="101"/>
      <c r="D28" s="101"/>
      <c r="E28" s="101"/>
      <c r="F28" s="101"/>
      <c r="G28" s="101"/>
      <c r="H28" s="101"/>
      <c r="I28" s="101"/>
      <c r="J28" s="101"/>
      <c r="K28" s="101"/>
      <c r="L28" s="101"/>
    </row>
    <row r="29" spans="1:12" s="96" customFormat="1" ht="11.25">
      <c r="A29" s="101"/>
      <c r="B29" s="101"/>
      <c r="C29" s="101"/>
      <c r="D29" s="101"/>
      <c r="E29" s="101"/>
      <c r="F29" s="101"/>
      <c r="G29" s="101"/>
      <c r="H29" s="101"/>
      <c r="I29" s="101"/>
      <c r="J29" s="101"/>
      <c r="K29" s="101"/>
      <c r="L29" s="101"/>
    </row>
    <row r="30" spans="1:12" ht="15">
      <c r="A30" s="103"/>
      <c r="B30" s="103"/>
      <c r="C30" s="103"/>
      <c r="D30" s="103"/>
      <c r="E30" s="103"/>
      <c r="F30" s="103"/>
      <c r="G30" s="103"/>
      <c r="H30" s="103"/>
      <c r="I30" s="103"/>
      <c r="J30" s="103"/>
      <c r="K30" s="103"/>
      <c r="L30" s="103"/>
    </row>
    <row r="31" spans="1:12" ht="15">
      <c r="A31" s="103"/>
      <c r="B31" s="103"/>
      <c r="C31" s="103"/>
      <c r="D31" s="103"/>
      <c r="E31" s="103"/>
      <c r="F31" s="103"/>
      <c r="G31" s="103"/>
      <c r="H31" s="103"/>
      <c r="I31" s="103"/>
      <c r="J31" s="103"/>
      <c r="K31" s="103"/>
      <c r="L31" s="103"/>
    </row>
    <row r="32" spans="1:12" ht="15">
      <c r="A32" s="103"/>
      <c r="B32" s="103"/>
      <c r="C32" s="103"/>
      <c r="D32" s="103"/>
      <c r="E32" s="103"/>
      <c r="F32" s="103"/>
      <c r="G32" s="103"/>
      <c r="H32" s="103"/>
      <c r="I32" s="103"/>
      <c r="J32" s="103"/>
      <c r="K32" s="103"/>
      <c r="L32" s="103"/>
    </row>
    <row r="33" spans="1:12" ht="15">
      <c r="A33" s="103"/>
      <c r="B33" s="103"/>
      <c r="C33" s="103"/>
      <c r="D33" s="103"/>
      <c r="E33" s="103"/>
      <c r="F33" s="103"/>
      <c r="G33" s="103"/>
      <c r="H33" s="103"/>
      <c r="I33" s="103"/>
      <c r="J33" s="103"/>
      <c r="K33" s="103"/>
      <c r="L33" s="103"/>
    </row>
    <row r="34" spans="1:12" ht="15">
      <c r="A34" s="103"/>
      <c r="B34" s="103"/>
      <c r="C34" s="103"/>
      <c r="D34" s="103"/>
      <c r="E34" s="103"/>
      <c r="F34" s="103"/>
      <c r="G34" s="103"/>
      <c r="H34" s="103"/>
      <c r="I34" s="103"/>
      <c r="J34" s="103"/>
      <c r="K34" s="103"/>
      <c r="L34" s="103"/>
    </row>
    <row r="35" spans="1:12" ht="15">
      <c r="A35" s="103"/>
      <c r="B35" s="103"/>
      <c r="C35" s="103"/>
      <c r="D35" s="103"/>
      <c r="E35" s="103"/>
      <c r="F35" s="103"/>
      <c r="G35" s="103"/>
      <c r="H35" s="103"/>
      <c r="I35" s="103"/>
      <c r="J35" s="103"/>
      <c r="K35" s="103"/>
      <c r="L35" s="103"/>
    </row>
    <row r="36" spans="1:12" ht="105">
      <c r="A36" s="105" t="s">
        <v>107</v>
      </c>
      <c r="B36" s="105"/>
      <c r="C36" s="105"/>
      <c r="D36" s="105"/>
      <c r="E36" s="105"/>
      <c r="F36" s="103"/>
      <c r="G36" s="103"/>
      <c r="H36" s="103"/>
      <c r="I36" s="103"/>
      <c r="J36" s="103"/>
      <c r="K36" s="103"/>
      <c r="L36" s="103"/>
    </row>
  </sheetData>
  <sheetProtection/>
  <mergeCells count="8">
    <mergeCell ref="B4:E4"/>
    <mergeCell ref="B6:E6"/>
    <mergeCell ref="A7:J7"/>
    <mergeCell ref="B5:E5"/>
    <mergeCell ref="B1:E1"/>
    <mergeCell ref="B2:E2"/>
    <mergeCell ref="H2:I2"/>
    <mergeCell ref="B3:E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B2:L19"/>
  <sheetViews>
    <sheetView zoomScalePageLayoutView="0" workbookViewId="0" topLeftCell="A1">
      <selection activeCell="C5" sqref="C5:I5"/>
    </sheetView>
  </sheetViews>
  <sheetFormatPr defaultColWidth="9.140625" defaultRowHeight="15"/>
  <cols>
    <col min="2" max="2" width="40.7109375" style="0" customWidth="1"/>
  </cols>
  <sheetData>
    <row r="2" spans="2:9" ht="15">
      <c r="B2" s="22" t="s">
        <v>55</v>
      </c>
      <c r="C2" s="117" t="s">
        <v>156</v>
      </c>
      <c r="D2" s="117"/>
      <c r="E2" s="117"/>
      <c r="F2" s="117"/>
      <c r="G2" s="117"/>
      <c r="H2" s="117"/>
      <c r="I2" s="117"/>
    </row>
    <row r="3" spans="2:9" ht="15">
      <c r="B3" s="22" t="s">
        <v>56</v>
      </c>
      <c r="C3" s="117">
        <v>2124014112</v>
      </c>
      <c r="D3" s="117"/>
      <c r="E3" s="117"/>
      <c r="F3" s="117"/>
      <c r="G3" s="117"/>
      <c r="H3" s="117"/>
      <c r="I3" s="117"/>
    </row>
    <row r="4" spans="2:9" ht="15">
      <c r="B4" s="22" t="s">
        <v>57</v>
      </c>
      <c r="C4" s="117">
        <v>212401001</v>
      </c>
      <c r="D4" s="117"/>
      <c r="E4" s="117"/>
      <c r="F4" s="117"/>
      <c r="G4" s="117"/>
      <c r="H4" s="117"/>
      <c r="I4" s="117"/>
    </row>
    <row r="5" spans="2:9" ht="15">
      <c r="B5" s="22" t="s">
        <v>80</v>
      </c>
      <c r="C5" s="117">
        <v>2010</v>
      </c>
      <c r="D5" s="117"/>
      <c r="E5" s="117"/>
      <c r="F5" s="117"/>
      <c r="G5" s="117"/>
      <c r="H5" s="117"/>
      <c r="I5" s="117"/>
    </row>
    <row r="7" spans="2:9" ht="34.5" customHeight="1">
      <c r="B7" s="146" t="s">
        <v>142</v>
      </c>
      <c r="C7" s="146"/>
      <c r="D7" s="146"/>
      <c r="E7" s="146"/>
      <c r="F7" s="146"/>
      <c r="G7" s="146"/>
      <c r="H7" s="146"/>
      <c r="I7" s="146"/>
    </row>
    <row r="9" spans="2:9" ht="61.5" customHeight="1">
      <c r="B9" s="3" t="s">
        <v>83</v>
      </c>
      <c r="C9" s="172" t="s">
        <v>171</v>
      </c>
      <c r="D9" s="172"/>
      <c r="E9" s="172"/>
      <c r="F9" s="172"/>
      <c r="G9" s="172"/>
      <c r="H9" s="172"/>
      <c r="I9" s="172"/>
    </row>
    <row r="10" spans="2:9" ht="39.75" customHeight="1">
      <c r="B10" s="30" t="s">
        <v>51</v>
      </c>
      <c r="C10" s="172" t="s">
        <v>171</v>
      </c>
      <c r="D10" s="172"/>
      <c r="E10" s="172"/>
      <c r="F10" s="172"/>
      <c r="G10" s="172"/>
      <c r="H10" s="172"/>
      <c r="I10" s="172"/>
    </row>
    <row r="11" spans="2:9" ht="42" customHeight="1">
      <c r="B11" s="30" t="s">
        <v>52</v>
      </c>
      <c r="C11" s="172" t="s">
        <v>171</v>
      </c>
      <c r="D11" s="172"/>
      <c r="E11" s="172"/>
      <c r="F11" s="172"/>
      <c r="G11" s="172"/>
      <c r="H11" s="172"/>
      <c r="I11" s="172"/>
    </row>
    <row r="12" spans="2:9" ht="40.5" customHeight="1">
      <c r="B12" s="30" t="s">
        <v>53</v>
      </c>
      <c r="C12" s="172" t="s">
        <v>171</v>
      </c>
      <c r="D12" s="172"/>
      <c r="E12" s="172"/>
      <c r="F12" s="172"/>
      <c r="G12" s="172"/>
      <c r="H12" s="172"/>
      <c r="I12" s="172"/>
    </row>
    <row r="13" spans="2:9" ht="35.25" customHeight="1">
      <c r="B13" s="30" t="s">
        <v>54</v>
      </c>
      <c r="C13" s="172" t="s">
        <v>171</v>
      </c>
      <c r="D13" s="172"/>
      <c r="E13" s="172"/>
      <c r="F13" s="172"/>
      <c r="G13" s="172"/>
      <c r="H13" s="172"/>
      <c r="I13" s="172"/>
    </row>
    <row r="15" spans="2:12" ht="32.25" customHeight="1">
      <c r="B15" s="195" t="s">
        <v>84</v>
      </c>
      <c r="C15" s="196"/>
      <c r="D15" s="196"/>
      <c r="E15" s="196"/>
      <c r="F15" s="196"/>
      <c r="G15" s="196"/>
      <c r="H15" s="196"/>
      <c r="I15" s="197"/>
      <c r="J15" s="198" t="s">
        <v>82</v>
      </c>
      <c r="K15" s="199"/>
      <c r="L15" s="200"/>
    </row>
    <row r="16" spans="2:12" ht="33.75" customHeight="1">
      <c r="B16" s="207" t="s">
        <v>85</v>
      </c>
      <c r="C16" s="208"/>
      <c r="D16" s="208"/>
      <c r="E16" s="208"/>
      <c r="F16" s="208"/>
      <c r="G16" s="208"/>
      <c r="H16" s="208"/>
      <c r="I16" s="209"/>
      <c r="J16" s="201"/>
      <c r="K16" s="202"/>
      <c r="L16" s="203"/>
    </row>
    <row r="17" spans="2:12" ht="45" customHeight="1">
      <c r="B17" s="210" t="s">
        <v>86</v>
      </c>
      <c r="C17" s="211"/>
      <c r="D17" s="211"/>
      <c r="E17" s="211"/>
      <c r="F17" s="211"/>
      <c r="G17" s="211"/>
      <c r="H17" s="211"/>
      <c r="I17" s="212"/>
      <c r="J17" s="204"/>
      <c r="K17" s="205"/>
      <c r="L17" s="206"/>
    </row>
    <row r="19" spans="2:9" ht="32.25" customHeight="1">
      <c r="B19" s="133" t="s">
        <v>143</v>
      </c>
      <c r="C19" s="133"/>
      <c r="D19" s="133"/>
      <c r="E19" s="133"/>
      <c r="F19" s="133"/>
      <c r="G19" s="133"/>
      <c r="H19" s="133"/>
      <c r="I19" s="133"/>
    </row>
  </sheetData>
  <sheetProtection/>
  <mergeCells count="15">
    <mergeCell ref="B19:I19"/>
    <mergeCell ref="C11:I11"/>
    <mergeCell ref="C12:I12"/>
    <mergeCell ref="C13:I13"/>
    <mergeCell ref="B15:I15"/>
    <mergeCell ref="J15:L17"/>
    <mergeCell ref="B16:I16"/>
    <mergeCell ref="B17:I17"/>
    <mergeCell ref="C10:I10"/>
    <mergeCell ref="C2:I2"/>
    <mergeCell ref="C3:I3"/>
    <mergeCell ref="C4:I4"/>
    <mergeCell ref="C5:I5"/>
    <mergeCell ref="B7:I7"/>
    <mergeCell ref="C9:I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3">
      <selection activeCell="D16" sqref="D16:E16"/>
    </sheetView>
  </sheetViews>
  <sheetFormatPr defaultColWidth="9.140625" defaultRowHeight="15"/>
  <cols>
    <col min="3" max="3" width="25.140625" style="0" customWidth="1"/>
    <col min="5" max="5" width="38.00390625" style="0" customWidth="1"/>
  </cols>
  <sheetData>
    <row r="1" spans="1:2" ht="15">
      <c r="A1" s="121"/>
      <c r="B1" s="121"/>
    </row>
    <row r="2" spans="2:5" ht="51" customHeight="1">
      <c r="B2" s="125" t="s">
        <v>106</v>
      </c>
      <c r="C2" s="126"/>
      <c r="D2" s="126"/>
      <c r="E2" s="126"/>
    </row>
    <row r="3" ht="15.75" thickBot="1"/>
    <row r="4" spans="2:5" ht="15.75" thickTop="1">
      <c r="B4" s="118" t="s">
        <v>55</v>
      </c>
      <c r="C4" s="118"/>
      <c r="D4" s="119" t="s">
        <v>156</v>
      </c>
      <c r="E4" s="119"/>
    </row>
    <row r="5" spans="2:5" ht="15">
      <c r="B5" s="116" t="s">
        <v>56</v>
      </c>
      <c r="C5" s="116"/>
      <c r="D5" s="117">
        <v>2124014112</v>
      </c>
      <c r="E5" s="117"/>
    </row>
    <row r="6" spans="2:5" ht="15">
      <c r="B6" s="116" t="s">
        <v>57</v>
      </c>
      <c r="C6" s="116"/>
      <c r="D6" s="117">
        <v>212401001</v>
      </c>
      <c r="E6" s="117"/>
    </row>
    <row r="7" spans="2:5" ht="15.75" thickBot="1">
      <c r="B7" s="116" t="s">
        <v>58</v>
      </c>
      <c r="C7" s="116"/>
      <c r="D7" s="117" t="s">
        <v>157</v>
      </c>
      <c r="E7" s="117"/>
    </row>
    <row r="8" spans="2:5" ht="42.75" customHeight="1" thickTop="1">
      <c r="B8" s="120" t="s">
        <v>59</v>
      </c>
      <c r="C8" s="120"/>
      <c r="D8" s="137" t="s">
        <v>158</v>
      </c>
      <c r="E8" s="137"/>
    </row>
    <row r="9" spans="2:5" ht="27.75" customHeight="1">
      <c r="B9" s="134" t="s">
        <v>28</v>
      </c>
      <c r="C9" s="134"/>
      <c r="D9" s="135" t="s">
        <v>159</v>
      </c>
      <c r="E9" s="136"/>
    </row>
    <row r="10" spans="2:5" ht="15" customHeight="1">
      <c r="B10" s="131" t="s">
        <v>29</v>
      </c>
      <c r="C10" s="131"/>
      <c r="D10" s="132" t="s">
        <v>160</v>
      </c>
      <c r="E10" s="132"/>
    </row>
    <row r="11" spans="2:5" ht="15.75" thickBot="1">
      <c r="B11" s="129" t="s">
        <v>30</v>
      </c>
      <c r="C11" s="129"/>
      <c r="D11" s="130" t="s">
        <v>168</v>
      </c>
      <c r="E11" s="130"/>
    </row>
    <row r="12" spans="2:5" ht="37.5" customHeight="1" thickBot="1" thickTop="1">
      <c r="B12" s="122" t="s">
        <v>23</v>
      </c>
      <c r="C12" s="122"/>
      <c r="D12" s="123" t="s">
        <v>169</v>
      </c>
      <c r="E12" s="123"/>
    </row>
    <row r="13" ht="16.5" thickBot="1" thickTop="1"/>
    <row r="14" spans="2:5" ht="15.75" thickTop="1">
      <c r="B14" s="118" t="s">
        <v>55</v>
      </c>
      <c r="C14" s="118"/>
      <c r="D14" s="119" t="s">
        <v>156</v>
      </c>
      <c r="E14" s="119"/>
    </row>
    <row r="15" spans="2:5" ht="15">
      <c r="B15" s="116" t="s">
        <v>56</v>
      </c>
      <c r="C15" s="116"/>
      <c r="D15" s="117">
        <v>2124014112</v>
      </c>
      <c r="E15" s="117"/>
    </row>
    <row r="16" spans="2:5" ht="15">
      <c r="B16" s="116" t="s">
        <v>57</v>
      </c>
      <c r="C16" s="116"/>
      <c r="D16" s="117">
        <v>212401001</v>
      </c>
      <c r="E16" s="117"/>
    </row>
    <row r="17" spans="2:5" ht="15.75" thickBot="1">
      <c r="B17" s="116" t="s">
        <v>58</v>
      </c>
      <c r="C17" s="116"/>
      <c r="D17" s="117" t="s">
        <v>157</v>
      </c>
      <c r="E17" s="117"/>
    </row>
    <row r="18" spans="2:5" ht="44.25" customHeight="1" thickTop="1">
      <c r="B18" s="120" t="s">
        <v>60</v>
      </c>
      <c r="C18" s="120"/>
      <c r="D18" s="127" t="s">
        <v>166</v>
      </c>
      <c r="E18" s="128"/>
    </row>
    <row r="19" spans="2:5" ht="55.5" customHeight="1">
      <c r="B19" s="134" t="s">
        <v>28</v>
      </c>
      <c r="C19" s="134"/>
      <c r="D19" s="135" t="s">
        <v>167</v>
      </c>
      <c r="E19" s="136"/>
    </row>
    <row r="20" spans="2:5" ht="15">
      <c r="B20" s="131" t="s">
        <v>29</v>
      </c>
      <c r="C20" s="131"/>
      <c r="D20" s="132" t="s">
        <v>160</v>
      </c>
      <c r="E20" s="132"/>
    </row>
    <row r="21" spans="2:5" ht="15.75" thickBot="1">
      <c r="B21" s="129" t="s">
        <v>30</v>
      </c>
      <c r="C21" s="129"/>
      <c r="D21" s="130"/>
      <c r="E21" s="130"/>
    </row>
    <row r="22" spans="2:5" ht="72" customHeight="1" thickBot="1" thickTop="1">
      <c r="B22" s="122" t="s">
        <v>61</v>
      </c>
      <c r="C22" s="122"/>
      <c r="D22" s="123" t="s">
        <v>170</v>
      </c>
      <c r="E22" s="124"/>
    </row>
    <row r="23" ht="16.5" thickBot="1" thickTop="1"/>
    <row r="24" spans="2:5" ht="15.75" thickTop="1">
      <c r="B24" s="118" t="s">
        <v>55</v>
      </c>
      <c r="C24" s="118"/>
      <c r="D24" s="119" t="s">
        <v>156</v>
      </c>
      <c r="E24" s="119"/>
    </row>
    <row r="25" spans="2:5" ht="15">
      <c r="B25" s="116" t="s">
        <v>56</v>
      </c>
      <c r="C25" s="116"/>
      <c r="D25" s="117">
        <v>2124014112</v>
      </c>
      <c r="E25" s="117"/>
    </row>
    <row r="26" spans="2:5" ht="15">
      <c r="B26" s="116" t="s">
        <v>57</v>
      </c>
      <c r="C26" s="116"/>
      <c r="D26" s="117">
        <v>212401001</v>
      </c>
      <c r="E26" s="117"/>
    </row>
    <row r="27" spans="2:5" ht="15.75" thickBot="1">
      <c r="B27" s="116" t="s">
        <v>58</v>
      </c>
      <c r="C27" s="116"/>
      <c r="D27" s="117" t="s">
        <v>157</v>
      </c>
      <c r="E27" s="117"/>
    </row>
    <row r="28" spans="2:5" ht="48.75" customHeight="1" thickTop="1">
      <c r="B28" s="120" t="s">
        <v>63</v>
      </c>
      <c r="C28" s="120"/>
      <c r="D28" s="127" t="s">
        <v>166</v>
      </c>
      <c r="E28" s="128"/>
    </row>
    <row r="29" spans="2:5" ht="48" customHeight="1">
      <c r="B29" s="134" t="s">
        <v>28</v>
      </c>
      <c r="C29" s="134"/>
      <c r="D29" s="135" t="s">
        <v>167</v>
      </c>
      <c r="E29" s="136"/>
    </row>
    <row r="30" spans="2:5" ht="15">
      <c r="B30" s="131" t="s">
        <v>29</v>
      </c>
      <c r="C30" s="131"/>
      <c r="D30" s="132" t="s">
        <v>160</v>
      </c>
      <c r="E30" s="132"/>
    </row>
    <row r="31" spans="2:5" ht="15.75" thickBot="1">
      <c r="B31" s="129" t="s">
        <v>30</v>
      </c>
      <c r="C31" s="129"/>
      <c r="D31" s="130"/>
      <c r="E31" s="130"/>
    </row>
    <row r="32" spans="2:5" ht="65.25" customHeight="1" thickBot="1" thickTop="1">
      <c r="B32" s="122" t="s">
        <v>62</v>
      </c>
      <c r="C32" s="122"/>
      <c r="D32" s="123" t="s">
        <v>170</v>
      </c>
      <c r="E32" s="124"/>
    </row>
    <row r="33" ht="15.75" thickTop="1"/>
    <row r="34" spans="2:5" ht="48" customHeight="1">
      <c r="B34" s="133" t="s">
        <v>107</v>
      </c>
      <c r="C34" s="133"/>
      <c r="D34" s="133"/>
      <c r="E34" s="133"/>
    </row>
    <row r="35" spans="2:5" ht="77.25" customHeight="1">
      <c r="B35" s="133" t="s">
        <v>124</v>
      </c>
      <c r="C35" s="133"/>
      <c r="D35" s="133"/>
      <c r="E35" s="133"/>
    </row>
  </sheetData>
  <sheetProtection/>
  <mergeCells count="58">
    <mergeCell ref="B9:C9"/>
    <mergeCell ref="D9:E9"/>
    <mergeCell ref="B10:C10"/>
    <mergeCell ref="D10:E10"/>
    <mergeCell ref="B19:C19"/>
    <mergeCell ref="B14:C14"/>
    <mergeCell ref="D14:E14"/>
    <mergeCell ref="D19:E19"/>
    <mergeCell ref="B34:E34"/>
    <mergeCell ref="B16:C16"/>
    <mergeCell ref="D16:E16"/>
    <mergeCell ref="B17:C17"/>
    <mergeCell ref="D17:E17"/>
    <mergeCell ref="B32:C32"/>
    <mergeCell ref="D32:E32"/>
    <mergeCell ref="B31:C31"/>
    <mergeCell ref="D31:E31"/>
    <mergeCell ref="B21:C21"/>
    <mergeCell ref="B35:E35"/>
    <mergeCell ref="B26:C26"/>
    <mergeCell ref="D26:E26"/>
    <mergeCell ref="B28:C28"/>
    <mergeCell ref="B27:C27"/>
    <mergeCell ref="D27:E27"/>
    <mergeCell ref="B29:C29"/>
    <mergeCell ref="D29:E29"/>
    <mergeCell ref="B30:C30"/>
    <mergeCell ref="D30:E30"/>
    <mergeCell ref="D28:E28"/>
    <mergeCell ref="B11:C11"/>
    <mergeCell ref="D11:E11"/>
    <mergeCell ref="B20:C20"/>
    <mergeCell ref="D20:E20"/>
    <mergeCell ref="B15:C15"/>
    <mergeCell ref="D15:E15"/>
    <mergeCell ref="B24:C24"/>
    <mergeCell ref="D24:E24"/>
    <mergeCell ref="D21:E21"/>
    <mergeCell ref="A1:B1"/>
    <mergeCell ref="B22:C22"/>
    <mergeCell ref="D22:E22"/>
    <mergeCell ref="B12:C12"/>
    <mergeCell ref="D12:E12"/>
    <mergeCell ref="B7:C7"/>
    <mergeCell ref="D7:E7"/>
    <mergeCell ref="B8:C8"/>
    <mergeCell ref="B2:E2"/>
    <mergeCell ref="D6:E6"/>
    <mergeCell ref="B25:C25"/>
    <mergeCell ref="D25:E25"/>
    <mergeCell ref="B4:C4"/>
    <mergeCell ref="D4:E4"/>
    <mergeCell ref="B5:C5"/>
    <mergeCell ref="D5:E5"/>
    <mergeCell ref="B6:C6"/>
    <mergeCell ref="B18:C18"/>
    <mergeCell ref="D18:E18"/>
    <mergeCell ref="D8:E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B2:E27"/>
  <sheetViews>
    <sheetView zoomScalePageLayoutView="0" workbookViewId="0" topLeftCell="A1">
      <selection activeCell="G17" sqref="G17"/>
    </sheetView>
  </sheetViews>
  <sheetFormatPr defaultColWidth="9.140625" defaultRowHeight="15"/>
  <cols>
    <col min="1" max="1" width="11.140625" style="0" customWidth="1"/>
    <col min="2" max="2" width="42.00390625" style="1" customWidth="1"/>
    <col min="3" max="3" width="44.421875" style="0" customWidth="1"/>
  </cols>
  <sheetData>
    <row r="2" spans="2:3" ht="38.25" customHeight="1">
      <c r="B2" s="125" t="s">
        <v>64</v>
      </c>
      <c r="C2" s="126"/>
    </row>
    <row r="3" ht="15.75" thickBot="1"/>
    <row r="4" spans="2:4" ht="15.75" thickTop="1">
      <c r="B4" s="6" t="s">
        <v>55</v>
      </c>
      <c r="C4" s="119" t="s">
        <v>156</v>
      </c>
      <c r="D4" s="119"/>
    </row>
    <row r="5" spans="2:4" ht="15">
      <c r="B5" s="8" t="s">
        <v>56</v>
      </c>
      <c r="C5" s="117">
        <v>2124014112</v>
      </c>
      <c r="D5" s="117"/>
    </row>
    <row r="6" spans="2:4" ht="15">
      <c r="B6" s="8" t="s">
        <v>57</v>
      </c>
      <c r="C6" s="117">
        <v>212401001</v>
      </c>
      <c r="D6" s="117"/>
    </row>
    <row r="7" spans="2:4" ht="15.75" thickBot="1">
      <c r="B7" s="8" t="s">
        <v>58</v>
      </c>
      <c r="C7" s="117" t="s">
        <v>157</v>
      </c>
      <c r="D7" s="117"/>
    </row>
    <row r="8" spans="2:3" ht="90.75" thickTop="1">
      <c r="B8" s="10" t="s">
        <v>66</v>
      </c>
      <c r="C8" s="74" t="s">
        <v>171</v>
      </c>
    </row>
    <row r="9" spans="2:3" ht="30">
      <c r="B9" s="11" t="s">
        <v>28</v>
      </c>
      <c r="C9" s="75" t="s">
        <v>171</v>
      </c>
    </row>
    <row r="10" spans="2:3" ht="15">
      <c r="B10" s="12" t="s">
        <v>65</v>
      </c>
      <c r="C10" s="75" t="s">
        <v>171</v>
      </c>
    </row>
    <row r="11" spans="2:3" ht="15.75" thickBot="1">
      <c r="B11" s="13" t="s">
        <v>30</v>
      </c>
      <c r="C11" s="76" t="s">
        <v>171</v>
      </c>
    </row>
    <row r="12" spans="2:3" ht="16.5" thickBot="1" thickTop="1">
      <c r="B12" s="14" t="s">
        <v>19</v>
      </c>
      <c r="C12" s="15" t="s">
        <v>20</v>
      </c>
    </row>
    <row r="13" spans="2:3" ht="76.5" thickBot="1" thickTop="1">
      <c r="B13" s="16" t="s">
        <v>31</v>
      </c>
      <c r="C13" s="73" t="s">
        <v>171</v>
      </c>
    </row>
    <row r="14" spans="2:3" ht="16.5" thickBot="1" thickTop="1">
      <c r="B14" s="45"/>
      <c r="C14" s="46"/>
    </row>
    <row r="15" spans="2:3" ht="15.75" thickTop="1">
      <c r="B15" s="6" t="s">
        <v>55</v>
      </c>
      <c r="C15" s="7"/>
    </row>
    <row r="16" spans="2:3" ht="15">
      <c r="B16" s="8" t="s">
        <v>56</v>
      </c>
      <c r="C16" s="9"/>
    </row>
    <row r="17" spans="2:3" ht="15">
      <c r="B17" s="8" t="s">
        <v>57</v>
      </c>
      <c r="C17" s="9"/>
    </row>
    <row r="18" spans="2:3" ht="15.75" thickBot="1">
      <c r="B18" s="8" t="s">
        <v>58</v>
      </c>
      <c r="C18" s="9"/>
    </row>
    <row r="19" spans="2:3" ht="75.75" thickTop="1">
      <c r="B19" s="10" t="s">
        <v>67</v>
      </c>
      <c r="C19" s="74" t="s">
        <v>171</v>
      </c>
    </row>
    <row r="20" spans="2:3" ht="30">
      <c r="B20" s="11" t="s">
        <v>28</v>
      </c>
      <c r="C20" s="75" t="s">
        <v>171</v>
      </c>
    </row>
    <row r="21" spans="2:3" ht="15">
      <c r="B21" s="12" t="s">
        <v>65</v>
      </c>
      <c r="C21" s="75" t="s">
        <v>171</v>
      </c>
    </row>
    <row r="22" spans="2:3" ht="15.75" thickBot="1">
      <c r="B22" s="13" t="s">
        <v>30</v>
      </c>
      <c r="C22" s="76" t="s">
        <v>171</v>
      </c>
    </row>
    <row r="23" spans="2:3" ht="16.5" thickBot="1" thickTop="1">
      <c r="B23" s="14" t="s">
        <v>19</v>
      </c>
      <c r="C23" s="15" t="s">
        <v>20</v>
      </c>
    </row>
    <row r="24" spans="2:3" ht="46.5" thickBot="1" thickTop="1">
      <c r="B24" s="17" t="s">
        <v>32</v>
      </c>
      <c r="C24" s="73" t="s">
        <v>171</v>
      </c>
    </row>
    <row r="25" ht="15.75" thickTop="1"/>
    <row r="26" spans="2:5" ht="48" customHeight="1">
      <c r="B26" s="133" t="s">
        <v>107</v>
      </c>
      <c r="C26" s="133"/>
      <c r="D26" s="43"/>
      <c r="E26" s="43"/>
    </row>
    <row r="27" spans="2:5" ht="66" customHeight="1">
      <c r="B27" s="133" t="s">
        <v>124</v>
      </c>
      <c r="C27" s="133"/>
      <c r="D27" s="43"/>
      <c r="E27" s="43"/>
    </row>
  </sheetData>
  <sheetProtection/>
  <mergeCells count="7">
    <mergeCell ref="B2:C2"/>
    <mergeCell ref="B26:C26"/>
    <mergeCell ref="B27:C27"/>
    <mergeCell ref="C4:D4"/>
    <mergeCell ref="C5:D5"/>
    <mergeCell ref="C6:D6"/>
    <mergeCell ref="C7:D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2:C47"/>
  <sheetViews>
    <sheetView zoomScalePageLayoutView="0" workbookViewId="0" topLeftCell="A4">
      <selection activeCell="A43" sqref="A43:B43"/>
    </sheetView>
  </sheetViews>
  <sheetFormatPr defaultColWidth="9.140625" defaultRowHeight="15"/>
  <cols>
    <col min="1" max="1" width="42.140625" style="1" customWidth="1"/>
    <col min="2" max="2" width="42.8515625" style="0" customWidth="1"/>
  </cols>
  <sheetData>
    <row r="2" spans="1:2" ht="59.25" customHeight="1" thickBot="1">
      <c r="A2" s="125" t="s">
        <v>125</v>
      </c>
      <c r="B2" s="138"/>
    </row>
    <row r="3" spans="1:3" ht="15.75" thickTop="1">
      <c r="A3" s="8" t="s">
        <v>55</v>
      </c>
      <c r="B3" s="119" t="s">
        <v>156</v>
      </c>
      <c r="C3" s="119"/>
    </row>
    <row r="4" spans="1:3" ht="15">
      <c r="A4" s="8" t="s">
        <v>56</v>
      </c>
      <c r="B4" s="117">
        <v>2124014112</v>
      </c>
      <c r="C4" s="117"/>
    </row>
    <row r="5" spans="1:3" ht="15">
      <c r="A5" s="8" t="s">
        <v>57</v>
      </c>
      <c r="B5" s="117">
        <v>212401001</v>
      </c>
      <c r="C5" s="117"/>
    </row>
    <row r="6" spans="1:3" ht="15">
      <c r="A6" s="8" t="s">
        <v>58</v>
      </c>
      <c r="B6" s="117" t="s">
        <v>157</v>
      </c>
      <c r="C6" s="117"/>
    </row>
    <row r="7" spans="1:2" ht="15">
      <c r="A7" s="8" t="s">
        <v>68</v>
      </c>
      <c r="B7" s="9" t="s">
        <v>187</v>
      </c>
    </row>
    <row r="9" ht="15.75" thickBot="1"/>
    <row r="10" spans="1:2" ht="16.5" thickBot="1" thickTop="1">
      <c r="A10" s="14" t="s">
        <v>33</v>
      </c>
      <c r="B10" s="18" t="s">
        <v>20</v>
      </c>
    </row>
    <row r="11" spans="1:2" ht="64.5" customHeight="1" thickBot="1" thickTop="1">
      <c r="A11" s="16" t="s">
        <v>112</v>
      </c>
      <c r="B11" s="71" t="s">
        <v>161</v>
      </c>
    </row>
    <row r="12" spans="1:2" ht="16.5" thickBot="1" thickTop="1">
      <c r="A12" s="20" t="s">
        <v>113</v>
      </c>
      <c r="B12" s="55">
        <v>144945.4</v>
      </c>
    </row>
    <row r="13" spans="1:2" ht="30">
      <c r="A13" s="58" t="s">
        <v>114</v>
      </c>
      <c r="B13" s="62">
        <v>141904.1</v>
      </c>
    </row>
    <row r="14" spans="1:2" ht="45">
      <c r="A14" s="59" t="s">
        <v>69</v>
      </c>
      <c r="B14" s="72" t="s">
        <v>171</v>
      </c>
    </row>
    <row r="15" spans="1:2" ht="80.25" customHeight="1">
      <c r="A15" s="59" t="s">
        <v>70</v>
      </c>
      <c r="B15" s="63">
        <v>27272.5</v>
      </c>
    </row>
    <row r="16" spans="1:2" ht="30" customHeight="1">
      <c r="A16" s="60" t="s">
        <v>71</v>
      </c>
      <c r="B16" s="72" t="s">
        <v>183</v>
      </c>
    </row>
    <row r="17" spans="1:2" ht="15">
      <c r="A17" s="60" t="s">
        <v>72</v>
      </c>
      <c r="B17" s="72" t="s">
        <v>184</v>
      </c>
    </row>
    <row r="18" spans="1:2" ht="15">
      <c r="A18" s="59" t="s">
        <v>162</v>
      </c>
      <c r="B18" s="72">
        <v>222.8</v>
      </c>
    </row>
    <row r="19" spans="1:2" ht="45.75" customHeight="1">
      <c r="A19" s="59" t="s">
        <v>73</v>
      </c>
      <c r="B19" s="63">
        <v>4239.8</v>
      </c>
    </row>
    <row r="20" spans="1:2" ht="45">
      <c r="A20" s="59" t="s">
        <v>74</v>
      </c>
      <c r="B20" s="63">
        <v>14335.1</v>
      </c>
    </row>
    <row r="21" spans="1:2" ht="60">
      <c r="A21" s="59" t="s">
        <v>75</v>
      </c>
      <c r="B21" s="63">
        <v>24845.2</v>
      </c>
    </row>
    <row r="22" spans="1:2" ht="30">
      <c r="A22" s="59" t="s">
        <v>76</v>
      </c>
      <c r="B22" s="63">
        <v>41918.1</v>
      </c>
    </row>
    <row r="23" spans="1:2" ht="30">
      <c r="A23" s="60" t="s">
        <v>77</v>
      </c>
      <c r="B23" s="63">
        <v>18072.6</v>
      </c>
    </row>
    <row r="24" spans="1:2" ht="30">
      <c r="A24" s="59" t="s">
        <v>78</v>
      </c>
      <c r="B24" s="83">
        <v>18917</v>
      </c>
    </row>
    <row r="25" spans="1:2" ht="30">
      <c r="A25" s="60" t="s">
        <v>77</v>
      </c>
      <c r="B25" s="63">
        <v>17838.3</v>
      </c>
    </row>
    <row r="26" spans="1:2" ht="45">
      <c r="A26" s="59" t="s">
        <v>79</v>
      </c>
      <c r="B26" s="63">
        <v>9394.1</v>
      </c>
    </row>
    <row r="27" spans="1:2" ht="75.75" thickBot="1">
      <c r="A27" s="61" t="s">
        <v>128</v>
      </c>
      <c r="B27" s="64">
        <v>759.5</v>
      </c>
    </row>
    <row r="28" spans="1:2" ht="30.75" thickBot="1">
      <c r="A28" s="56" t="s">
        <v>115</v>
      </c>
      <c r="B28" s="57">
        <v>3041.3</v>
      </c>
    </row>
    <row r="29" spans="1:2" ht="31.5" thickBot="1" thickTop="1">
      <c r="A29" s="20" t="s">
        <v>116</v>
      </c>
      <c r="B29" s="88">
        <v>2433</v>
      </c>
    </row>
    <row r="30" spans="1:2" ht="106.5" thickBot="1" thickTop="1">
      <c r="A30" s="21" t="s">
        <v>35</v>
      </c>
      <c r="B30" s="73" t="s">
        <v>171</v>
      </c>
    </row>
    <row r="31" spans="1:2" ht="31.5" thickBot="1" thickTop="1">
      <c r="A31" s="20" t="s">
        <v>117</v>
      </c>
      <c r="B31" s="19">
        <v>216089</v>
      </c>
    </row>
    <row r="32" spans="1:2" ht="34.5" customHeight="1" thickBot="1" thickTop="1">
      <c r="A32" s="21" t="s">
        <v>34</v>
      </c>
      <c r="B32" s="84" t="s">
        <v>185</v>
      </c>
    </row>
    <row r="33" spans="1:2" ht="61.5" thickBot="1" thickTop="1">
      <c r="A33" s="16" t="s">
        <v>130</v>
      </c>
      <c r="B33" s="19"/>
    </row>
    <row r="34" spans="1:2" ht="31.5" thickBot="1" thickTop="1">
      <c r="A34" s="16" t="s">
        <v>118</v>
      </c>
      <c r="B34" s="19">
        <v>81430</v>
      </c>
    </row>
    <row r="35" spans="1:2" ht="61.5" thickBot="1" thickTop="1">
      <c r="A35" s="16" t="s">
        <v>119</v>
      </c>
      <c r="B35" s="73" t="s">
        <v>171</v>
      </c>
    </row>
    <row r="36" spans="1:2" ht="31.5" thickBot="1" thickTop="1">
      <c r="A36" s="16" t="s">
        <v>120</v>
      </c>
      <c r="B36" s="19">
        <v>81501</v>
      </c>
    </row>
    <row r="37" spans="1:2" ht="31.5" thickBot="1" thickTop="1">
      <c r="A37" s="16" t="s">
        <v>121</v>
      </c>
      <c r="B37" s="19">
        <v>12.5</v>
      </c>
    </row>
    <row r="38" spans="1:2" ht="31.5" thickBot="1" thickTop="1">
      <c r="A38" s="16" t="s">
        <v>122</v>
      </c>
      <c r="B38" s="19">
        <v>7</v>
      </c>
    </row>
    <row r="39" spans="1:2" ht="35.25" customHeight="1" thickBot="1" thickTop="1">
      <c r="A39" s="16" t="s">
        <v>123</v>
      </c>
      <c r="B39" s="19">
        <v>75</v>
      </c>
    </row>
    <row r="40" ht="15.75" thickTop="1"/>
    <row r="41" spans="1:2" ht="38.25" customHeight="1">
      <c r="A41" s="133" t="s">
        <v>126</v>
      </c>
      <c r="B41" s="133"/>
    </row>
    <row r="42" spans="1:2" ht="44.25" customHeight="1">
      <c r="A42" s="133" t="s">
        <v>127</v>
      </c>
      <c r="B42" s="133"/>
    </row>
    <row r="43" spans="1:2" ht="123" customHeight="1">
      <c r="A43" s="133" t="s">
        <v>129</v>
      </c>
      <c r="B43" s="133"/>
    </row>
    <row r="44" spans="1:2" ht="36" customHeight="1">
      <c r="A44" s="133" t="s">
        <v>131</v>
      </c>
      <c r="B44" s="133"/>
    </row>
    <row r="47" spans="1:2" ht="47.25" customHeight="1">
      <c r="A47" s="133"/>
      <c r="B47" s="133"/>
    </row>
  </sheetData>
  <sheetProtection/>
  <mergeCells count="10">
    <mergeCell ref="A2:B2"/>
    <mergeCell ref="A41:B41"/>
    <mergeCell ref="A47:B47"/>
    <mergeCell ref="A42:B42"/>
    <mergeCell ref="A44:B44"/>
    <mergeCell ref="A43:B43"/>
    <mergeCell ref="B3:C3"/>
    <mergeCell ref="B4:C4"/>
    <mergeCell ref="B5:C5"/>
    <mergeCell ref="B6:C6"/>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2:C47"/>
  <sheetViews>
    <sheetView zoomScalePageLayoutView="0" workbookViewId="0" topLeftCell="A1">
      <selection activeCell="E11" sqref="E11"/>
    </sheetView>
  </sheetViews>
  <sheetFormatPr defaultColWidth="9.140625" defaultRowHeight="15"/>
  <cols>
    <col min="1" max="1" width="42.140625" style="1" customWidth="1"/>
    <col min="2" max="2" width="42.8515625" style="0" customWidth="1"/>
  </cols>
  <sheetData>
    <row r="2" spans="1:2" ht="59.25" customHeight="1">
      <c r="A2" s="139" t="s">
        <v>125</v>
      </c>
      <c r="B2" s="138"/>
    </row>
    <row r="3" spans="1:3" ht="15">
      <c r="A3" s="89" t="s">
        <v>55</v>
      </c>
      <c r="B3" s="117" t="s">
        <v>156</v>
      </c>
      <c r="C3" s="117"/>
    </row>
    <row r="4" spans="1:3" ht="15">
      <c r="A4" s="89" t="s">
        <v>56</v>
      </c>
      <c r="B4" s="117">
        <v>2124014112</v>
      </c>
      <c r="C4" s="117"/>
    </row>
    <row r="5" spans="1:3" ht="15">
      <c r="A5" s="89" t="s">
        <v>57</v>
      </c>
      <c r="B5" s="117">
        <v>212401001</v>
      </c>
      <c r="C5" s="117"/>
    </row>
    <row r="6" spans="1:3" ht="15">
      <c r="A6" s="89" t="s">
        <v>58</v>
      </c>
      <c r="B6" s="117" t="s">
        <v>157</v>
      </c>
      <c r="C6" s="117"/>
    </row>
    <row r="7" spans="1:3" ht="15">
      <c r="A7" s="89" t="s">
        <v>68</v>
      </c>
      <c r="B7" s="117" t="s">
        <v>190</v>
      </c>
      <c r="C7" s="117"/>
    </row>
    <row r="9" ht="15.75" thickBot="1"/>
    <row r="10" spans="1:2" ht="16.5" thickBot="1" thickTop="1">
      <c r="A10" s="90" t="s">
        <v>33</v>
      </c>
      <c r="B10" s="91" t="s">
        <v>20</v>
      </c>
    </row>
    <row r="11" spans="1:2" ht="64.5" customHeight="1" thickBot="1" thickTop="1">
      <c r="A11" s="16" t="s">
        <v>112</v>
      </c>
      <c r="B11" s="71" t="s">
        <v>161</v>
      </c>
    </row>
    <row r="12" spans="1:2" ht="16.5" thickBot="1" thickTop="1">
      <c r="A12" s="20" t="s">
        <v>113</v>
      </c>
      <c r="B12" s="55">
        <v>222443</v>
      </c>
    </row>
    <row r="13" spans="1:2" ht="30">
      <c r="A13" s="58" t="s">
        <v>114</v>
      </c>
      <c r="B13" s="62">
        <v>134561</v>
      </c>
    </row>
    <row r="14" spans="1:2" ht="45">
      <c r="A14" s="59" t="s">
        <v>69</v>
      </c>
      <c r="B14" s="72" t="s">
        <v>171</v>
      </c>
    </row>
    <row r="15" spans="1:2" ht="80.25" customHeight="1">
      <c r="A15" s="59" t="s">
        <v>70</v>
      </c>
      <c r="B15" s="63">
        <v>20978</v>
      </c>
    </row>
    <row r="16" spans="1:2" ht="30" customHeight="1">
      <c r="A16" s="60" t="s">
        <v>71</v>
      </c>
      <c r="B16" s="72" t="s">
        <v>191</v>
      </c>
    </row>
    <row r="17" spans="1:2" ht="15">
      <c r="A17" s="60" t="s">
        <v>72</v>
      </c>
      <c r="B17" s="72" t="s">
        <v>192</v>
      </c>
    </row>
    <row r="18" spans="1:2" ht="15">
      <c r="A18" s="59" t="s">
        <v>162</v>
      </c>
      <c r="B18" s="72">
        <v>201</v>
      </c>
    </row>
    <row r="19" spans="1:2" ht="45.75" customHeight="1">
      <c r="A19" s="59" t="s">
        <v>73</v>
      </c>
      <c r="B19" s="63">
        <v>3653</v>
      </c>
    </row>
    <row r="20" spans="1:2" ht="45">
      <c r="A20" s="59" t="s">
        <v>74</v>
      </c>
      <c r="B20" s="63">
        <v>14230</v>
      </c>
    </row>
    <row r="21" spans="1:2" ht="60">
      <c r="A21" s="59" t="s">
        <v>75</v>
      </c>
      <c r="B21" s="63">
        <v>19263</v>
      </c>
    </row>
    <row r="22" spans="1:2" ht="30">
      <c r="A22" s="59" t="s">
        <v>76</v>
      </c>
      <c r="B22" s="63">
        <v>41622</v>
      </c>
    </row>
    <row r="23" spans="1:2" ht="53.25" customHeight="1">
      <c r="A23" s="60" t="s">
        <v>77</v>
      </c>
      <c r="B23" s="63">
        <v>17917</v>
      </c>
    </row>
    <row r="24" spans="1:2" ht="30">
      <c r="A24" s="59" t="s">
        <v>78</v>
      </c>
      <c r="B24" s="92">
        <v>23192</v>
      </c>
    </row>
    <row r="25" spans="1:2" ht="30">
      <c r="A25" s="60" t="s">
        <v>77</v>
      </c>
      <c r="B25" s="63">
        <v>18037</v>
      </c>
    </row>
    <row r="26" spans="1:2" ht="45">
      <c r="A26" s="59" t="s">
        <v>79</v>
      </c>
      <c r="B26" s="63">
        <v>10633</v>
      </c>
    </row>
    <row r="27" spans="1:2" ht="75.75" thickBot="1">
      <c r="A27" s="61" t="s">
        <v>188</v>
      </c>
      <c r="B27" s="64">
        <v>789</v>
      </c>
    </row>
    <row r="28" spans="1:2" ht="30.75" thickBot="1">
      <c r="A28" s="56" t="s">
        <v>115</v>
      </c>
      <c r="B28" s="57">
        <v>87882</v>
      </c>
    </row>
    <row r="29" spans="1:2" ht="31.5" thickBot="1" thickTop="1">
      <c r="A29" s="20" t="s">
        <v>116</v>
      </c>
      <c r="B29" s="88">
        <v>68288</v>
      </c>
    </row>
    <row r="30" spans="1:2" ht="106.5" thickBot="1" thickTop="1">
      <c r="A30" s="21" t="s">
        <v>35</v>
      </c>
      <c r="B30" s="73">
        <v>59214.5</v>
      </c>
    </row>
    <row r="31" spans="1:2" ht="31.5" thickBot="1" thickTop="1">
      <c r="A31" s="20" t="s">
        <v>117</v>
      </c>
      <c r="B31" s="19">
        <v>28569.6</v>
      </c>
    </row>
    <row r="32" spans="1:2" ht="34.5" customHeight="1" thickBot="1" thickTop="1">
      <c r="A32" s="21" t="s">
        <v>34</v>
      </c>
      <c r="B32" s="84" t="s">
        <v>185</v>
      </c>
    </row>
    <row r="33" spans="1:2" ht="61.5" thickBot="1" thickTop="1">
      <c r="A33" s="16" t="s">
        <v>189</v>
      </c>
      <c r="B33" s="19"/>
    </row>
    <row r="34" spans="1:2" ht="31.5" thickBot="1" thickTop="1">
      <c r="A34" s="16" t="s">
        <v>118</v>
      </c>
      <c r="B34" s="19">
        <v>82517.7</v>
      </c>
    </row>
    <row r="35" spans="1:2" ht="61.5" thickBot="1" thickTop="1">
      <c r="A35" s="16" t="s">
        <v>119</v>
      </c>
      <c r="B35" s="73" t="s">
        <v>171</v>
      </c>
    </row>
    <row r="36" spans="1:2" ht="31.5" thickBot="1" thickTop="1">
      <c r="A36" s="16" t="s">
        <v>120</v>
      </c>
      <c r="B36" s="19">
        <v>82580.8</v>
      </c>
    </row>
    <row r="37" spans="1:2" ht="31.5" thickBot="1" thickTop="1">
      <c r="A37" s="16" t="s">
        <v>121</v>
      </c>
      <c r="B37" s="19">
        <v>12.5</v>
      </c>
    </row>
    <row r="38" spans="1:2" ht="31.5" thickBot="1" thickTop="1">
      <c r="A38" s="16" t="s">
        <v>122</v>
      </c>
      <c r="B38" s="19">
        <v>7</v>
      </c>
    </row>
    <row r="39" spans="1:2" ht="35.25" customHeight="1" thickBot="1" thickTop="1">
      <c r="A39" s="16" t="s">
        <v>123</v>
      </c>
      <c r="B39" s="19">
        <v>73</v>
      </c>
    </row>
    <row r="40" ht="15.75" thickTop="1"/>
    <row r="41" spans="1:2" ht="38.25" customHeight="1">
      <c r="A41" s="133" t="s">
        <v>126</v>
      </c>
      <c r="B41" s="133"/>
    </row>
    <row r="42" spans="1:2" ht="44.25" customHeight="1">
      <c r="A42" s="133" t="s">
        <v>127</v>
      </c>
      <c r="B42" s="133"/>
    </row>
    <row r="43" spans="1:2" ht="123" customHeight="1">
      <c r="A43" s="133" t="s">
        <v>129</v>
      </c>
      <c r="B43" s="133"/>
    </row>
    <row r="44" spans="1:2" ht="36" customHeight="1">
      <c r="A44" s="133" t="s">
        <v>131</v>
      </c>
      <c r="B44" s="133"/>
    </row>
    <row r="47" spans="1:2" ht="47.25" customHeight="1">
      <c r="A47" s="133"/>
      <c r="B47" s="133"/>
    </row>
  </sheetData>
  <sheetProtection/>
  <mergeCells count="11">
    <mergeCell ref="B4:C4"/>
    <mergeCell ref="B5:C5"/>
    <mergeCell ref="B6:C6"/>
    <mergeCell ref="B7:C7"/>
    <mergeCell ref="A2:B2"/>
    <mergeCell ref="A41:B41"/>
    <mergeCell ref="A47:B47"/>
    <mergeCell ref="A42:B42"/>
    <mergeCell ref="A44:B44"/>
    <mergeCell ref="A43:B43"/>
    <mergeCell ref="B3:C3"/>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B2:D30"/>
  <sheetViews>
    <sheetView zoomScalePageLayoutView="0" workbookViewId="0" topLeftCell="A4">
      <selection activeCell="C26" sqref="C26"/>
    </sheetView>
  </sheetViews>
  <sheetFormatPr defaultColWidth="9.140625" defaultRowHeight="15"/>
  <cols>
    <col min="1" max="1" width="9.421875" style="0" customWidth="1"/>
    <col min="2" max="2" width="51.7109375" style="1" customWidth="1"/>
    <col min="3" max="3" width="34.8515625" style="0" customWidth="1"/>
  </cols>
  <sheetData>
    <row r="2" spans="2:3" ht="15">
      <c r="B2" s="125" t="s">
        <v>172</v>
      </c>
      <c r="C2" s="126"/>
    </row>
    <row r="3" spans="2:3" ht="57" customHeight="1">
      <c r="B3" s="126"/>
      <c r="C3" s="126"/>
    </row>
    <row r="4" ht="15.75" thickBot="1"/>
    <row r="5" spans="2:4" ht="15.75" thickTop="1">
      <c r="B5" s="22" t="s">
        <v>55</v>
      </c>
      <c r="C5" s="119" t="s">
        <v>156</v>
      </c>
      <c r="D5" s="119"/>
    </row>
    <row r="6" spans="2:4" ht="15">
      <c r="B6" s="22" t="s">
        <v>56</v>
      </c>
      <c r="C6" s="117">
        <v>2124014112</v>
      </c>
      <c r="D6" s="117"/>
    </row>
    <row r="7" spans="2:4" ht="15">
      <c r="B7" s="22" t="s">
        <v>57</v>
      </c>
      <c r="C7" s="117">
        <v>212401001</v>
      </c>
      <c r="D7" s="117"/>
    </row>
    <row r="8" spans="2:4" ht="15">
      <c r="B8" s="22" t="s">
        <v>58</v>
      </c>
      <c r="C8" s="117" t="s">
        <v>157</v>
      </c>
      <c r="D8" s="117"/>
    </row>
    <row r="10" spans="2:3" ht="15">
      <c r="B10" s="23" t="s">
        <v>36</v>
      </c>
      <c r="C10" s="24" t="s">
        <v>20</v>
      </c>
    </row>
    <row r="11" spans="2:3" ht="25.5" customHeight="1">
      <c r="B11" s="3" t="s">
        <v>37</v>
      </c>
      <c r="C11" s="25">
        <v>0</v>
      </c>
    </row>
    <row r="12" spans="2:3" ht="31.5" customHeight="1">
      <c r="B12" s="3" t="s">
        <v>38</v>
      </c>
      <c r="C12" s="25">
        <v>0</v>
      </c>
    </row>
    <row r="13" spans="2:3" ht="45">
      <c r="B13" s="3" t="s">
        <v>39</v>
      </c>
      <c r="C13" s="25">
        <v>1112</v>
      </c>
    </row>
    <row r="14" spans="2:3" ht="15">
      <c r="B14" s="26" t="s">
        <v>40</v>
      </c>
      <c r="C14" s="25">
        <v>204</v>
      </c>
    </row>
    <row r="15" spans="2:3" ht="15">
      <c r="B15" s="26" t="s">
        <v>41</v>
      </c>
      <c r="C15" s="25">
        <v>24</v>
      </c>
    </row>
    <row r="16" spans="2:3" ht="15">
      <c r="B16" s="27" t="s">
        <v>42</v>
      </c>
      <c r="C16" s="25">
        <v>204</v>
      </c>
    </row>
    <row r="17" spans="2:3" ht="15">
      <c r="B17" s="28" t="s">
        <v>43</v>
      </c>
      <c r="C17" s="25">
        <v>198</v>
      </c>
    </row>
    <row r="18" spans="2:3" ht="15">
      <c r="B18" s="28" t="s">
        <v>44</v>
      </c>
      <c r="C18" s="25">
        <v>189</v>
      </c>
    </row>
    <row r="19" spans="2:3" ht="15">
      <c r="B19" s="28" t="s">
        <v>45</v>
      </c>
      <c r="C19" s="25">
        <v>92</v>
      </c>
    </row>
    <row r="20" spans="2:3" ht="15">
      <c r="B20" s="28" t="s">
        <v>46</v>
      </c>
      <c r="C20" s="25">
        <v>993</v>
      </c>
    </row>
    <row r="21" spans="2:3" ht="90">
      <c r="B21" s="3" t="s">
        <v>47</v>
      </c>
      <c r="C21" s="25">
        <v>138</v>
      </c>
    </row>
    <row r="22" spans="2:3" ht="15">
      <c r="B22" s="26" t="s">
        <v>40</v>
      </c>
      <c r="C22" s="25">
        <v>6</v>
      </c>
    </row>
    <row r="23" spans="2:3" ht="15">
      <c r="B23" s="26" t="s">
        <v>41</v>
      </c>
      <c r="C23" s="25">
        <v>0</v>
      </c>
    </row>
    <row r="24" spans="2:3" ht="15">
      <c r="B24" s="26" t="s">
        <v>42</v>
      </c>
      <c r="C24" s="25">
        <v>38</v>
      </c>
    </row>
    <row r="25" spans="2:3" ht="15">
      <c r="B25" s="28" t="s">
        <v>43</v>
      </c>
      <c r="C25" s="25">
        <v>19</v>
      </c>
    </row>
    <row r="26" spans="2:3" ht="15">
      <c r="B26" s="28" t="s">
        <v>44</v>
      </c>
      <c r="C26" s="25">
        <v>39</v>
      </c>
    </row>
    <row r="27" spans="2:3" ht="15">
      <c r="B27" s="28" t="s">
        <v>45</v>
      </c>
      <c r="C27" s="25">
        <v>0</v>
      </c>
    </row>
    <row r="28" spans="2:3" ht="15">
      <c r="B28" s="28" t="s">
        <v>46</v>
      </c>
      <c r="C28" s="25">
        <v>0</v>
      </c>
    </row>
    <row r="30" spans="2:3" ht="46.5" customHeight="1">
      <c r="B30" s="133" t="s">
        <v>132</v>
      </c>
      <c r="C30" s="133"/>
    </row>
  </sheetData>
  <sheetProtection/>
  <mergeCells count="6">
    <mergeCell ref="B2:C3"/>
    <mergeCell ref="B30:C30"/>
    <mergeCell ref="C5:D5"/>
    <mergeCell ref="C6:D6"/>
    <mergeCell ref="C7:D7"/>
    <mergeCell ref="C8:D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2:C24"/>
  <sheetViews>
    <sheetView zoomScalePageLayoutView="0" workbookViewId="0" topLeftCell="A10">
      <selection activeCell="C19" sqref="C19"/>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5.75" thickTop="1">
      <c r="A2" s="147" t="s">
        <v>55</v>
      </c>
      <c r="B2" s="149" t="s">
        <v>156</v>
      </c>
      <c r="C2" s="150"/>
    </row>
    <row r="3" spans="1:3" ht="15.75" thickBot="1">
      <c r="A3" s="148"/>
      <c r="B3" s="151"/>
      <c r="C3" s="152"/>
    </row>
    <row r="4" spans="1:3" ht="15.75" thickBot="1">
      <c r="A4" s="31" t="s">
        <v>56</v>
      </c>
      <c r="B4" s="117">
        <v>2124014112</v>
      </c>
      <c r="C4" s="117"/>
    </row>
    <row r="5" spans="1:3" ht="15.75" thickBot="1">
      <c r="A5" s="31" t="s">
        <v>57</v>
      </c>
      <c r="B5" s="117">
        <v>212401001</v>
      </c>
      <c r="C5" s="117"/>
    </row>
    <row r="6" spans="1:3" ht="15.75" thickBot="1">
      <c r="A6" s="31" t="s">
        <v>58</v>
      </c>
      <c r="B6" s="117" t="s">
        <v>157</v>
      </c>
      <c r="C6" s="117"/>
    </row>
    <row r="8" spans="1:3" ht="36" customHeight="1">
      <c r="A8" s="141" t="s">
        <v>133</v>
      </c>
      <c r="B8" s="141"/>
      <c r="C8" s="141"/>
    </row>
    <row r="9" spans="1:3" ht="42.75" customHeight="1">
      <c r="A9" s="32" t="s">
        <v>108</v>
      </c>
      <c r="B9" s="142" t="s">
        <v>163</v>
      </c>
      <c r="C9" s="143"/>
    </row>
    <row r="10" spans="1:3" ht="48" customHeight="1">
      <c r="A10" s="32" t="s">
        <v>109</v>
      </c>
      <c r="B10" s="142" t="s">
        <v>164</v>
      </c>
      <c r="C10" s="143"/>
    </row>
    <row r="11" spans="1:3" ht="47.25" customHeight="1">
      <c r="A11" s="33" t="s">
        <v>110</v>
      </c>
      <c r="B11" s="144" t="s">
        <v>165</v>
      </c>
      <c r="C11" s="145"/>
    </row>
    <row r="13" spans="1:3" ht="36.75" customHeight="1">
      <c r="A13" s="146" t="s">
        <v>111</v>
      </c>
      <c r="B13" s="146"/>
      <c r="C13" s="146"/>
    </row>
    <row r="15" spans="1:3" ht="30.75" thickBot="1">
      <c r="A15" s="34" t="s">
        <v>135</v>
      </c>
      <c r="B15" s="35" t="s">
        <v>177</v>
      </c>
      <c r="C15" s="35" t="s">
        <v>87</v>
      </c>
    </row>
    <row r="16" spans="1:3" ht="15.75" thickBot="1">
      <c r="A16" s="36" t="s">
        <v>88</v>
      </c>
      <c r="B16" s="37">
        <v>387.42</v>
      </c>
      <c r="C16" s="38"/>
    </row>
    <row r="17" spans="1:3" ht="84.75" customHeight="1">
      <c r="A17" s="77" t="s">
        <v>173</v>
      </c>
      <c r="B17" s="79">
        <v>227</v>
      </c>
      <c r="C17" s="80" t="s">
        <v>178</v>
      </c>
    </row>
    <row r="18" spans="1:3" ht="33">
      <c r="A18" s="77" t="s">
        <v>174</v>
      </c>
      <c r="B18" s="25">
        <v>92.99</v>
      </c>
      <c r="C18" s="81" t="s">
        <v>179</v>
      </c>
    </row>
    <row r="19" spans="1:3" ht="75">
      <c r="A19" s="78" t="s">
        <v>175</v>
      </c>
      <c r="B19" s="25">
        <v>67.43</v>
      </c>
      <c r="C19" s="81" t="s">
        <v>180</v>
      </c>
    </row>
    <row r="20" spans="1:3" ht="30">
      <c r="A20" s="77" t="s">
        <v>176</v>
      </c>
      <c r="B20" s="82" t="s">
        <v>171</v>
      </c>
      <c r="C20" s="25"/>
    </row>
    <row r="22" spans="1:3" ht="45.75" customHeight="1">
      <c r="A22" s="133" t="s">
        <v>134</v>
      </c>
      <c r="B22" s="133"/>
      <c r="C22" s="133"/>
    </row>
    <row r="23" spans="1:3" ht="33" customHeight="1">
      <c r="A23" s="133" t="s">
        <v>127</v>
      </c>
      <c r="B23" s="133"/>
      <c r="C23" s="133"/>
    </row>
    <row r="24" spans="1:3" ht="15">
      <c r="A24" s="140" t="s">
        <v>136</v>
      </c>
      <c r="B24" s="140"/>
      <c r="C24" s="140"/>
    </row>
  </sheetData>
  <sheetProtection/>
  <mergeCells count="13">
    <mergeCell ref="B6:C6"/>
    <mergeCell ref="A2:A3"/>
    <mergeCell ref="B2:C3"/>
    <mergeCell ref="B4:C4"/>
    <mergeCell ref="B5:C5"/>
    <mergeCell ref="A24:C24"/>
    <mergeCell ref="A8:C8"/>
    <mergeCell ref="A22:C22"/>
    <mergeCell ref="A23:C23"/>
    <mergeCell ref="B9:C9"/>
    <mergeCell ref="B10:C10"/>
    <mergeCell ref="B11:C11"/>
    <mergeCell ref="A13:C1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D28"/>
  <sheetViews>
    <sheetView tabSelected="1" zoomScalePageLayoutView="0" workbookViewId="0" topLeftCell="A1">
      <selection activeCell="G10" sqref="G10"/>
    </sheetView>
  </sheetViews>
  <sheetFormatPr defaultColWidth="9.140625" defaultRowHeight="15"/>
  <cols>
    <col min="1" max="1" width="42.140625" style="0" customWidth="1"/>
    <col min="2" max="2" width="29.140625" style="0" customWidth="1"/>
    <col min="3" max="3" width="24.57421875" style="0" customWidth="1"/>
    <col min="4" max="4" width="23.421875" style="0" customWidth="1"/>
  </cols>
  <sheetData>
    <row r="1" spans="1:4" ht="15.75" thickBot="1">
      <c r="A1" s="40" t="s">
        <v>55</v>
      </c>
      <c r="B1" s="162" t="s">
        <v>156</v>
      </c>
      <c r="C1" s="163"/>
      <c r="D1" s="164"/>
    </row>
    <row r="2" spans="1:4" ht="15.75" thickBot="1">
      <c r="A2" s="31" t="s">
        <v>56</v>
      </c>
      <c r="B2" s="162">
        <v>2124014112</v>
      </c>
      <c r="C2" s="163"/>
      <c r="D2" s="164"/>
    </row>
    <row r="3" spans="1:4" ht="15.75" thickBot="1">
      <c r="A3" s="31" t="s">
        <v>57</v>
      </c>
      <c r="B3" s="162">
        <v>212401001</v>
      </c>
      <c r="C3" s="163"/>
      <c r="D3" s="164"/>
    </row>
    <row r="4" spans="1:4" ht="15.75" thickBot="1">
      <c r="A4" s="31" t="s">
        <v>58</v>
      </c>
      <c r="B4" s="162" t="s">
        <v>181</v>
      </c>
      <c r="C4" s="163"/>
      <c r="D4" s="164"/>
    </row>
    <row r="5" spans="1:2" ht="15">
      <c r="A5" s="39"/>
      <c r="B5" s="39"/>
    </row>
    <row r="6" spans="1:4" ht="16.5" thickBot="1">
      <c r="A6" s="165" t="s">
        <v>137</v>
      </c>
      <c r="B6" s="165"/>
      <c r="C6" s="165"/>
      <c r="D6" s="165"/>
    </row>
    <row r="7" spans="1:4" ht="15.75" customHeight="1" thickBot="1">
      <c r="A7" s="161" t="s">
        <v>144</v>
      </c>
      <c r="B7" s="157" t="s">
        <v>215</v>
      </c>
      <c r="C7" s="157" t="s">
        <v>214</v>
      </c>
      <c r="D7" s="159" t="s">
        <v>149</v>
      </c>
    </row>
    <row r="8" spans="1:4" ht="23.25" customHeight="1" thickBot="1">
      <c r="A8" s="161"/>
      <c r="B8" s="158"/>
      <c r="C8" s="158"/>
      <c r="D8" s="160"/>
    </row>
    <row r="9" spans="1:4" ht="35.25" customHeight="1" thickBot="1">
      <c r="A9" s="154" t="s">
        <v>217</v>
      </c>
      <c r="B9" s="155"/>
      <c r="C9" s="155"/>
      <c r="D9" s="156"/>
    </row>
    <row r="10" spans="1:4" ht="15">
      <c r="A10" s="48" t="s">
        <v>154</v>
      </c>
      <c r="B10" s="68"/>
      <c r="C10" s="69"/>
      <c r="D10" s="70"/>
    </row>
    <row r="11" spans="1:4" ht="27" customHeight="1">
      <c r="A11" s="47" t="s">
        <v>89</v>
      </c>
      <c r="B11" s="44"/>
      <c r="C11" s="52" t="s">
        <v>171</v>
      </c>
      <c r="D11" s="53"/>
    </row>
    <row r="12" spans="1:4" ht="24">
      <c r="A12" s="48" t="s">
        <v>90</v>
      </c>
      <c r="B12" s="44"/>
      <c r="C12" s="44" t="s">
        <v>182</v>
      </c>
      <c r="D12" s="53"/>
    </row>
    <row r="13" spans="1:4" ht="24">
      <c r="A13" s="48" t="s">
        <v>93</v>
      </c>
      <c r="B13" s="85"/>
      <c r="C13" s="85">
        <f>C15</f>
        <v>86.21</v>
      </c>
      <c r="D13" s="53"/>
    </row>
    <row r="14" spans="1:4" ht="18" customHeight="1">
      <c r="A14" s="49" t="s">
        <v>91</v>
      </c>
      <c r="B14" s="44"/>
      <c r="C14" s="44"/>
      <c r="D14" s="53"/>
    </row>
    <row r="15" spans="1:4" ht="15.75" customHeight="1">
      <c r="A15" s="49" t="s">
        <v>92</v>
      </c>
      <c r="B15" s="85"/>
      <c r="C15" s="85">
        <v>86.21</v>
      </c>
      <c r="D15" s="53"/>
    </row>
    <row r="16" spans="1:4" ht="35.25">
      <c r="A16" s="66" t="s">
        <v>152</v>
      </c>
      <c r="B16" s="44"/>
      <c r="C16" s="44" t="s">
        <v>171</v>
      </c>
      <c r="D16" s="53"/>
    </row>
    <row r="17" spans="1:4" ht="15">
      <c r="A17" s="50" t="s">
        <v>94</v>
      </c>
      <c r="B17" s="44"/>
      <c r="C17" s="44" t="s">
        <v>171</v>
      </c>
      <c r="D17" s="53"/>
    </row>
    <row r="18" spans="1:4" ht="24">
      <c r="A18" s="51" t="s">
        <v>95</v>
      </c>
      <c r="B18" s="44"/>
      <c r="C18" s="44" t="s">
        <v>171</v>
      </c>
      <c r="D18" s="53"/>
    </row>
    <row r="19" spans="1:4" ht="35.25">
      <c r="A19" s="51" t="s">
        <v>96</v>
      </c>
      <c r="B19" s="44"/>
      <c r="C19" s="44" t="s">
        <v>171</v>
      </c>
      <c r="D19" s="53"/>
    </row>
    <row r="20" spans="1:4" ht="24">
      <c r="A20" s="66" t="s">
        <v>148</v>
      </c>
      <c r="B20" s="86"/>
      <c r="C20" s="86">
        <v>0.134</v>
      </c>
      <c r="D20" s="53"/>
    </row>
    <row r="21" spans="1:4" ht="24">
      <c r="A21" s="66" t="s">
        <v>146</v>
      </c>
      <c r="B21" s="44"/>
      <c r="C21" s="44" t="s">
        <v>171</v>
      </c>
      <c r="D21" s="53"/>
    </row>
    <row r="22" spans="1:4" ht="15">
      <c r="A22" s="66" t="s">
        <v>150</v>
      </c>
      <c r="B22" s="44"/>
      <c r="C22" s="44" t="s">
        <v>171</v>
      </c>
      <c r="D22" s="53"/>
    </row>
    <row r="23" spans="1:4" ht="15">
      <c r="A23" s="66" t="s">
        <v>147</v>
      </c>
      <c r="B23" s="44"/>
      <c r="C23" s="44" t="s">
        <v>171</v>
      </c>
      <c r="D23" s="53"/>
    </row>
    <row r="24" spans="1:4" ht="24">
      <c r="A24" s="66" t="s">
        <v>151</v>
      </c>
      <c r="B24" s="87"/>
      <c r="C24" s="87">
        <v>1695.57</v>
      </c>
      <c r="D24" s="53"/>
    </row>
    <row r="25" spans="1:4" ht="24.75" thickBot="1">
      <c r="A25" s="67" t="s">
        <v>153</v>
      </c>
      <c r="B25" s="65"/>
      <c r="C25" s="65"/>
      <c r="D25" s="54"/>
    </row>
    <row r="26" spans="1:4" ht="15">
      <c r="A26" s="213"/>
      <c r="B26" s="214"/>
      <c r="C26" s="214"/>
      <c r="D26" s="215"/>
    </row>
    <row r="27" spans="1:4" ht="15">
      <c r="A27" s="216" t="s">
        <v>216</v>
      </c>
      <c r="B27" s="216"/>
      <c r="C27" s="216"/>
      <c r="D27" s="216"/>
    </row>
    <row r="28" spans="1:4" ht="126" customHeight="1">
      <c r="A28" s="153" t="s">
        <v>155</v>
      </c>
      <c r="B28" s="153"/>
      <c r="C28" s="153"/>
      <c r="D28" s="153"/>
    </row>
  </sheetData>
  <sheetProtection/>
  <mergeCells count="12">
    <mergeCell ref="B2:D2"/>
    <mergeCell ref="B3:D3"/>
    <mergeCell ref="B4:D4"/>
    <mergeCell ref="B1:D1"/>
    <mergeCell ref="A6:D6"/>
    <mergeCell ref="A27:D27"/>
    <mergeCell ref="A28:D28"/>
    <mergeCell ref="A9:D9"/>
    <mergeCell ref="C7:C8"/>
    <mergeCell ref="D7:D8"/>
    <mergeCell ref="B7:B8"/>
    <mergeCell ref="A7:A8"/>
  </mergeCells>
  <printOptions/>
  <pageMargins left="0.7086614173228347" right="0.7086614173228347" top="0.3937007874015748" bottom="0.7480314960629921" header="0.31496062992125984" footer="0.31496062992125984"/>
  <pageSetup fitToHeight="1" fitToWidth="1" horizontalDpi="600" verticalDpi="600" orientation="landscape"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B2:O22"/>
  <sheetViews>
    <sheetView zoomScalePageLayoutView="0" workbookViewId="0" topLeftCell="A10">
      <selection activeCell="S19" sqref="S19"/>
    </sheetView>
  </sheetViews>
  <sheetFormatPr defaultColWidth="9.140625" defaultRowHeight="15"/>
  <cols>
    <col min="2" max="2" width="26.57421875" style="0" customWidth="1"/>
    <col min="3" max="3" width="16.8515625" style="0" customWidth="1"/>
    <col min="4" max="4" width="11.421875" style="0" customWidth="1"/>
    <col min="9" max="9" width="10.421875" style="0" customWidth="1"/>
  </cols>
  <sheetData>
    <row r="1" ht="15.75" thickBot="1"/>
    <row r="2" spans="2:9" ht="15.75" thickBot="1">
      <c r="B2" s="40" t="s">
        <v>55</v>
      </c>
      <c r="C2" s="183" t="s">
        <v>156</v>
      </c>
      <c r="D2" s="184"/>
      <c r="E2" s="184"/>
      <c r="F2" s="184"/>
      <c r="G2" s="184"/>
      <c r="H2" s="184"/>
      <c r="I2" s="185"/>
    </row>
    <row r="3" spans="2:9" ht="15.75" thickBot="1">
      <c r="B3" s="31" t="s">
        <v>56</v>
      </c>
      <c r="C3" s="183">
        <v>2124014112</v>
      </c>
      <c r="D3" s="184"/>
      <c r="E3" s="184"/>
      <c r="F3" s="184"/>
      <c r="G3" s="184"/>
      <c r="H3" s="184"/>
      <c r="I3" s="185"/>
    </row>
    <row r="4" spans="2:9" ht="15.75" thickBot="1">
      <c r="B4" s="31" t="s">
        <v>57</v>
      </c>
      <c r="C4" s="183">
        <v>212401001</v>
      </c>
      <c r="D4" s="184"/>
      <c r="E4" s="184"/>
      <c r="F4" s="184"/>
      <c r="G4" s="184"/>
      <c r="H4" s="184"/>
      <c r="I4" s="185"/>
    </row>
    <row r="5" spans="2:9" ht="15.75" thickBot="1">
      <c r="B5" s="31" t="s">
        <v>58</v>
      </c>
      <c r="C5" s="183" t="s">
        <v>181</v>
      </c>
      <c r="D5" s="184"/>
      <c r="E5" s="184"/>
      <c r="F5" s="184"/>
      <c r="G5" s="184"/>
      <c r="H5" s="184"/>
      <c r="I5" s="185"/>
    </row>
    <row r="11" spans="2:13" ht="15">
      <c r="B11" s="181" t="s">
        <v>208</v>
      </c>
      <c r="C11" s="182"/>
      <c r="D11" s="182"/>
      <c r="E11" s="182"/>
      <c r="F11" s="182"/>
      <c r="G11" s="182"/>
      <c r="H11" s="182"/>
      <c r="I11" s="182"/>
      <c r="J11" s="182"/>
      <c r="K11" s="182"/>
      <c r="L11" s="182"/>
      <c r="M11" s="182"/>
    </row>
    <row r="12" spans="14:15" ht="15">
      <c r="N12" s="180" t="s">
        <v>97</v>
      </c>
      <c r="O12" s="180"/>
    </row>
    <row r="13" spans="2:15" ht="15">
      <c r="B13" s="174" t="s">
        <v>98</v>
      </c>
      <c r="C13" s="177" t="s">
        <v>209</v>
      </c>
      <c r="D13" s="178" t="s">
        <v>213</v>
      </c>
      <c r="E13" s="178"/>
      <c r="F13" s="178"/>
      <c r="G13" s="178"/>
      <c r="H13" s="178"/>
      <c r="I13" s="178"/>
      <c r="J13" s="178"/>
      <c r="K13" s="178"/>
      <c r="L13" s="178"/>
      <c r="M13" s="179"/>
      <c r="N13" s="177" t="s">
        <v>87</v>
      </c>
      <c r="O13" s="177"/>
    </row>
    <row r="14" spans="2:15" ht="15">
      <c r="B14" s="175"/>
      <c r="C14" s="177"/>
      <c r="D14" s="178" t="s">
        <v>99</v>
      </c>
      <c r="E14" s="178"/>
      <c r="F14" s="178"/>
      <c r="G14" s="178"/>
      <c r="H14" s="178"/>
      <c r="I14" s="178" t="s">
        <v>100</v>
      </c>
      <c r="J14" s="178"/>
      <c r="K14" s="178"/>
      <c r="L14" s="178"/>
      <c r="M14" s="179"/>
      <c r="N14" s="177"/>
      <c r="O14" s="177"/>
    </row>
    <row r="15" spans="2:15" ht="15.75" thickBot="1">
      <c r="B15" s="176"/>
      <c r="C15" s="174"/>
      <c r="D15" s="109" t="s">
        <v>101</v>
      </c>
      <c r="E15" s="109" t="s">
        <v>102</v>
      </c>
      <c r="F15" s="109" t="s">
        <v>103</v>
      </c>
      <c r="G15" s="109" t="s">
        <v>104</v>
      </c>
      <c r="H15" s="109" t="s">
        <v>105</v>
      </c>
      <c r="I15" s="109" t="s">
        <v>101</v>
      </c>
      <c r="J15" s="109" t="s">
        <v>102</v>
      </c>
      <c r="K15" s="109" t="s">
        <v>103</v>
      </c>
      <c r="L15" s="109" t="s">
        <v>104</v>
      </c>
      <c r="M15" s="110" t="s">
        <v>105</v>
      </c>
      <c r="N15" s="177"/>
      <c r="O15" s="177"/>
    </row>
    <row r="16" spans="2:15" ht="27.75" customHeight="1" thickBot="1">
      <c r="B16" s="41" t="s">
        <v>101</v>
      </c>
      <c r="C16" s="111">
        <f>SUM(C17:C22)</f>
        <v>234660</v>
      </c>
      <c r="D16" s="111">
        <f aca="true" t="shared" si="0" ref="D16:M16">SUM(D17:D22)</f>
        <v>190186.95</v>
      </c>
      <c r="E16" s="111">
        <f t="shared" si="0"/>
        <v>23375.05</v>
      </c>
      <c r="F16" s="111">
        <f t="shared" si="0"/>
        <v>22316.27</v>
      </c>
      <c r="G16" s="111">
        <f t="shared" si="0"/>
        <v>86077.99</v>
      </c>
      <c r="H16" s="111">
        <f t="shared" si="0"/>
        <v>58417.64</v>
      </c>
      <c r="I16" s="111">
        <f t="shared" si="0"/>
        <v>187409.19</v>
      </c>
      <c r="J16" s="111">
        <f t="shared" si="0"/>
        <v>5461.87</v>
      </c>
      <c r="K16" s="111">
        <f t="shared" si="0"/>
        <v>30661.7</v>
      </c>
      <c r="L16" s="111">
        <f t="shared" si="0"/>
        <v>57223.03</v>
      </c>
      <c r="M16" s="111">
        <f t="shared" si="0"/>
        <v>94062.59</v>
      </c>
      <c r="N16" s="172"/>
      <c r="O16" s="172"/>
    </row>
    <row r="17" spans="2:15" ht="42" customHeight="1">
      <c r="B17" s="168" t="s">
        <v>173</v>
      </c>
      <c r="C17" s="107">
        <v>20000</v>
      </c>
      <c r="D17" s="106">
        <f>SUM(E17:H17)</f>
        <v>5000</v>
      </c>
      <c r="E17" s="25">
        <v>0</v>
      </c>
      <c r="F17" s="25">
        <v>0</v>
      </c>
      <c r="G17" s="25">
        <v>0</v>
      </c>
      <c r="H17" s="106">
        <v>5000</v>
      </c>
      <c r="I17" s="106">
        <f>SUM(J17:M17)</f>
        <v>5000</v>
      </c>
      <c r="J17" s="112">
        <v>0</v>
      </c>
      <c r="K17" s="112">
        <v>0</v>
      </c>
      <c r="L17" s="112">
        <v>0</v>
      </c>
      <c r="M17" s="108">
        <v>5000</v>
      </c>
      <c r="N17" s="166" t="s">
        <v>210</v>
      </c>
      <c r="O17" s="173"/>
    </row>
    <row r="18" spans="2:15" ht="42" customHeight="1">
      <c r="B18" s="169"/>
      <c r="C18" s="113">
        <v>0</v>
      </c>
      <c r="D18" s="113">
        <v>0</v>
      </c>
      <c r="E18" s="113">
        <v>0</v>
      </c>
      <c r="F18" s="113">
        <v>0</v>
      </c>
      <c r="G18" s="113">
        <v>0</v>
      </c>
      <c r="H18" s="113">
        <v>0</v>
      </c>
      <c r="I18" s="106">
        <f>SUM(J18:M18)</f>
        <v>725.88</v>
      </c>
      <c r="J18" s="25">
        <v>0</v>
      </c>
      <c r="K18" s="25">
        <v>0</v>
      </c>
      <c r="L18" s="25">
        <v>0</v>
      </c>
      <c r="M18" s="42">
        <v>725.88</v>
      </c>
      <c r="N18" s="166" t="s">
        <v>211</v>
      </c>
      <c r="O18" s="167"/>
    </row>
    <row r="19" spans="2:15" ht="63">
      <c r="B19" s="77" t="s">
        <v>174</v>
      </c>
      <c r="C19" s="25">
        <v>0</v>
      </c>
      <c r="D19" s="25">
        <v>0</v>
      </c>
      <c r="E19" s="25">
        <v>0</v>
      </c>
      <c r="F19" s="25">
        <v>0</v>
      </c>
      <c r="G19" s="25">
        <v>0</v>
      </c>
      <c r="H19" s="25">
        <v>0</v>
      </c>
      <c r="I19" s="25">
        <v>0</v>
      </c>
      <c r="J19" s="25">
        <v>0</v>
      </c>
      <c r="K19" s="25">
        <v>0</v>
      </c>
      <c r="L19" s="25">
        <v>0</v>
      </c>
      <c r="M19" s="25">
        <v>0</v>
      </c>
      <c r="N19" s="166"/>
      <c r="O19" s="173"/>
    </row>
    <row r="20" spans="2:15" ht="42" customHeight="1">
      <c r="B20" s="170" t="s">
        <v>175</v>
      </c>
      <c r="C20" s="106">
        <v>89660</v>
      </c>
      <c r="D20" s="106">
        <f>SUM(E20:H20)</f>
        <v>89581.23</v>
      </c>
      <c r="E20" s="106">
        <v>23375.05</v>
      </c>
      <c r="F20" s="106">
        <v>22316.27</v>
      </c>
      <c r="G20" s="106">
        <v>21677.99</v>
      </c>
      <c r="H20" s="106">
        <v>22211.92</v>
      </c>
      <c r="I20" s="106">
        <f>SUM(J20:M20)</f>
        <v>86615.56</v>
      </c>
      <c r="J20" s="106">
        <v>5461.87</v>
      </c>
      <c r="K20" s="106">
        <v>30661.7</v>
      </c>
      <c r="L20" s="106">
        <v>9082.58</v>
      </c>
      <c r="M20" s="106">
        <v>41409.41</v>
      </c>
      <c r="N20" s="166" t="s">
        <v>211</v>
      </c>
      <c r="O20" s="173"/>
    </row>
    <row r="21" spans="2:15" ht="33" customHeight="1">
      <c r="B21" s="171"/>
      <c r="C21" s="106">
        <v>125000</v>
      </c>
      <c r="D21" s="106">
        <f>SUM(E21:H21)</f>
        <v>95605.72</v>
      </c>
      <c r="E21" s="112">
        <v>0</v>
      </c>
      <c r="F21" s="112">
        <v>0</v>
      </c>
      <c r="G21" s="106">
        <v>64400</v>
      </c>
      <c r="H21" s="106">
        <v>31205.72</v>
      </c>
      <c r="I21" s="106">
        <f>SUM(J21:M21)</f>
        <v>95067.75</v>
      </c>
      <c r="J21" s="112">
        <v>0</v>
      </c>
      <c r="K21" s="112">
        <v>0</v>
      </c>
      <c r="L21" s="106">
        <v>48140.45</v>
      </c>
      <c r="M21" s="106">
        <v>46927.3</v>
      </c>
      <c r="N21" s="166" t="s">
        <v>212</v>
      </c>
      <c r="O21" s="167"/>
    </row>
    <row r="22" spans="2:15" ht="60">
      <c r="B22" s="77" t="s">
        <v>176</v>
      </c>
      <c r="C22" s="82">
        <v>0</v>
      </c>
      <c r="D22" s="82">
        <v>0</v>
      </c>
      <c r="E22" s="82">
        <v>0</v>
      </c>
      <c r="F22" s="82">
        <v>0</v>
      </c>
      <c r="G22" s="82">
        <v>0</v>
      </c>
      <c r="H22" s="82">
        <v>0</v>
      </c>
      <c r="I22" s="82">
        <v>0</v>
      </c>
      <c r="J22" s="82">
        <v>0</v>
      </c>
      <c r="K22" s="82">
        <v>0</v>
      </c>
      <c r="L22" s="82">
        <v>0</v>
      </c>
      <c r="M22" s="82">
        <v>0</v>
      </c>
      <c r="N22" s="144"/>
      <c r="O22" s="145"/>
    </row>
  </sheetData>
  <sheetProtection/>
  <mergeCells count="21">
    <mergeCell ref="B11:M11"/>
    <mergeCell ref="C2:I2"/>
    <mergeCell ref="C3:I3"/>
    <mergeCell ref="C4:I4"/>
    <mergeCell ref="C5:I5"/>
    <mergeCell ref="B13:B15"/>
    <mergeCell ref="C13:C15"/>
    <mergeCell ref="D13:M13"/>
    <mergeCell ref="N13:O15"/>
    <mergeCell ref="D14:H14"/>
    <mergeCell ref="N12:O12"/>
    <mergeCell ref="I14:M14"/>
    <mergeCell ref="N18:O18"/>
    <mergeCell ref="B17:B18"/>
    <mergeCell ref="B20:B21"/>
    <mergeCell ref="N21:O21"/>
    <mergeCell ref="N22:O22"/>
    <mergeCell ref="N16:O16"/>
    <mergeCell ref="N17:O17"/>
    <mergeCell ref="N19:O19"/>
    <mergeCell ref="N20:O2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Николаева </cp:lastModifiedBy>
  <cp:lastPrinted>2011-03-28T10:18:28Z</cp:lastPrinted>
  <dcterms:created xsi:type="dcterms:W3CDTF">2010-02-17T08:51:56Z</dcterms:created>
  <dcterms:modified xsi:type="dcterms:W3CDTF">2012-09-14T08:58:57Z</dcterms:modified>
  <cp:category/>
  <cp:version/>
  <cp:contentType/>
  <cp:contentStatus/>
</cp:coreProperties>
</file>